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5600" windowHeight="7965" activeTab="0"/>
  </bookViews>
  <sheets>
    <sheet name="Příloha č.1Položkový rozpočet" sheetId="1" r:id="rId1"/>
  </sheets>
  <definedNames/>
  <calcPr calcId="145621"/>
</workbook>
</file>

<file path=xl/sharedStrings.xml><?xml version="1.0" encoding="utf-8"?>
<sst xmlns="http://schemas.openxmlformats.org/spreadsheetml/2006/main" count="51" uniqueCount="48">
  <si>
    <t xml:space="preserve">Položkový     rozpočet     činností  </t>
  </si>
  <si>
    <t>Název nebo obchodní firma uchazeče</t>
  </si>
  <si>
    <t xml:space="preserve">Položkový rozpočet činností - Správa hřbitovů </t>
  </si>
  <si>
    <t>p.č.</t>
  </si>
  <si>
    <t>Pracovní operace</t>
  </si>
  <si>
    <t>Jednotka</t>
  </si>
  <si>
    <t xml:space="preserve">Cena za jednotku                        v Kč bez DPH </t>
  </si>
  <si>
    <t>Předpoklad celkového množství  jednotek                               za jeden rok</t>
  </si>
  <si>
    <t>Cena za rok                              v Kč bez DPH</t>
  </si>
  <si>
    <t>Cena za rok                                     v Kč                        včetně DPH</t>
  </si>
  <si>
    <t>1.</t>
  </si>
  <si>
    <t>materiál + práce</t>
  </si>
  <si>
    <t>x</t>
  </si>
  <si>
    <t>dle potřeby</t>
  </si>
  <si>
    <t>CELKEM:</t>
  </si>
  <si>
    <t xml:space="preserve">Legenda </t>
  </si>
  <si>
    <t xml:space="preserve">V ………………................................……...………… </t>
  </si>
  <si>
    <t>……………………………………….…………………………………………….</t>
  </si>
  <si>
    <t xml:space="preserve">poznámky: </t>
  </si>
  <si>
    <t>Správa,  údržba a provozování veřejných  pohřebišť města Žďáru nad Sázavou</t>
  </si>
  <si>
    <t xml:space="preserve">Správa a zajištění provozu veřejných pohřebišť </t>
  </si>
  <si>
    <t>komplet 1 úklid všech ploch</t>
  </si>
  <si>
    <t>Úklid cest, chodníků, zpevněných ploch na pohřebištích, před jejich vstupy a v okolí (blíže okolí v údržbě správce  specifikováno v příloze smlouvy č. 6)</t>
  </si>
  <si>
    <t>údržba vsypové loučky (Zelená hora - nový hřbitov)</t>
  </si>
  <si>
    <t>kpl údržba v jednom měsíci</t>
  </si>
  <si>
    <t>Údržba a úklid jezírek a vodoteče na Zelené hoře - nový hřbitov</t>
  </si>
  <si>
    <t>livkidace splašků z jímek (Jamská a Zelená hora - nový hřbitov)</t>
  </si>
  <si>
    <t>kpl/2 roky</t>
  </si>
  <si>
    <t>všechny plochy 1 seč s dílčí údržbou zeleně</t>
  </si>
  <si>
    <t>Ostatní provoz a údržba pohřebišť</t>
  </si>
  <si>
    <t>komplet/měsíc</t>
  </si>
  <si>
    <t>dne ……………..………….. 2017</t>
  </si>
  <si>
    <t xml:space="preserve">*) položka bude naceněna ad hoc při uskutečnění opravy dle jejího charakteru v cenách v místě a v čase obvyklých </t>
  </si>
  <si>
    <t>komplet/měsíc mimo zimní období</t>
  </si>
  <si>
    <t xml:space="preserve">Uchazeč pro účely hodnocení nabídky vyplní pouzepodbarvená pole -  dílčí nabídkové ceny za jednotkové činnosti.                                                                                                                                                          </t>
  </si>
  <si>
    <t>Správa prostor v objektu se smuteční síni na Zelené hoře - nový hřbitov</t>
  </si>
  <si>
    <t>záloha/měsíc</t>
  </si>
  <si>
    <t xml:space="preserve">Nabídková cena  v Kč  </t>
  </si>
  <si>
    <r>
      <rPr>
        <sz val="10"/>
        <color rgb="FFFF0000"/>
        <rFont val="Arial"/>
        <family val="2"/>
      </rPr>
      <t>Bližší popis jednotlivých činností v příloze:</t>
    </r>
    <r>
      <rPr>
        <b/>
        <sz val="10"/>
        <color rgb="FFFF0000"/>
        <rFont val="Arial"/>
        <family val="2"/>
      </rPr>
      <t>" Technická specifikace činností - Správa, provozování a údržba hřbitova"</t>
    </r>
  </si>
  <si>
    <t>podpis osoby oprávněné  jednat za uchazeče</t>
  </si>
  <si>
    <t>Spotřeba médií - elektrické energie, plynu, vody  **)</t>
  </si>
  <si>
    <t>**) ceny položky - záloha je stanovena provozovatelem dle nákladů z minulých let</t>
  </si>
  <si>
    <t>Ostatní zde neuvedené služby, práce a dodávky budou prováděny dle objednávky, za ceny v místě a čase obvyklé.</t>
  </si>
  <si>
    <t>správa a provoz pohřebiště Zelená hora - starý hřbitov</t>
  </si>
  <si>
    <t>pro účely posouzení zakázky zadavatel uvádí předpokládanou hodnotu plnění této položky za rok</t>
  </si>
  <si>
    <r>
      <t xml:space="preserve">Opravy a údržba mobiliáře pohřebišť, ostatní práce a údržba   </t>
    </r>
    <r>
      <rPr>
        <b/>
        <sz val="8"/>
        <rFont val="Arial CE"/>
        <family val="2"/>
      </rPr>
      <t>*)</t>
    </r>
  </si>
  <si>
    <t>Sečení trávy, údržba zeleně vč. likvidace materiálu z údržby a sečí, … v prostorách pohřebišť a určených plochách v okolí (blíže okolí v údržbě správce  specifikováno v příloze smlouvy č. 6)</t>
  </si>
  <si>
    <t xml:space="preserve">DPH je pro výpočet stanovena ve výši 21% ( koef. = 1,21)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</si>
</sst>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i/>
      <sz val="9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i/>
      <sz val="9"/>
      <name val="Arial"/>
      <family val="2"/>
    </font>
    <font>
      <b/>
      <sz val="12"/>
      <color theme="1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u val="single"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>
        <color theme="0" tint="-0.04997999966144562"/>
      </right>
      <top style="medium"/>
      <bottom/>
    </border>
    <border>
      <left style="thin">
        <color theme="0" tint="-0.04997999966144562"/>
      </left>
      <right style="thin">
        <color theme="0" tint="-0.04997999966144562"/>
      </right>
      <top style="medium"/>
      <bottom/>
    </border>
    <border>
      <left style="thin">
        <color theme="0" tint="-0.04997999966144562"/>
      </left>
      <right/>
      <top style="medium"/>
      <bottom/>
    </border>
    <border>
      <left style="medium">
        <color theme="1"/>
      </left>
      <right/>
      <top style="medium">
        <color theme="1"/>
      </top>
      <bottom style="thin">
        <color theme="1"/>
      </bottom>
    </border>
    <border>
      <left/>
      <right/>
      <top style="medium">
        <color theme="1"/>
      </top>
      <bottom style="thin">
        <color theme="1"/>
      </bottom>
    </border>
    <border>
      <left/>
      <right style="medium">
        <color theme="1"/>
      </right>
      <top style="medium">
        <color theme="1"/>
      </top>
      <bottom style="thin">
        <color theme="1"/>
      </bottom>
    </border>
    <border>
      <left style="medium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medium">
        <color theme="1"/>
      </right>
      <top style="thin">
        <color theme="1"/>
      </top>
      <bottom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149959996342659"/>
      </left>
      <right style="thin">
        <color theme="0" tint="-0.149959996342659"/>
      </right>
      <top/>
      <bottom/>
    </border>
    <border>
      <left/>
      <right style="thin">
        <color theme="0" tint="-0.149959996342659"/>
      </right>
      <top/>
      <bottom/>
    </border>
    <border>
      <left style="thin">
        <color theme="0" tint="-0.149959996342659"/>
      </left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96">
    <xf numFmtId="0" fontId="0" fillId="0" borderId="0" xfId="0"/>
    <xf numFmtId="0" fontId="5" fillId="0" borderId="0" xfId="0" applyFont="1"/>
    <xf numFmtId="0" fontId="4" fillId="0" borderId="1" xfId="20" applyFont="1" applyFill="1" applyBorder="1" applyAlignment="1">
      <alignment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3" fontId="4" fillId="0" borderId="1" xfId="20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vertical="center"/>
    </xf>
    <xf numFmtId="0" fontId="0" fillId="0" borderId="0" xfId="0" applyBorder="1"/>
    <xf numFmtId="0" fontId="12" fillId="0" borderId="0" xfId="0" applyFont="1"/>
    <xf numFmtId="0" fontId="15" fillId="0" borderId="0" xfId="0" applyFont="1"/>
    <xf numFmtId="0" fontId="16" fillId="0" borderId="0" xfId="0" applyFont="1" applyAlignment="1">
      <alignment horizontal="center" wrapText="1"/>
    </xf>
    <xf numFmtId="0" fontId="20" fillId="0" borderId="0" xfId="21" applyFont="1" applyAlignment="1" applyProtection="1">
      <alignment vertical="center"/>
      <protection/>
    </xf>
    <xf numFmtId="0" fontId="22" fillId="0" borderId="0" xfId="21" applyFont="1" applyAlignment="1" applyProtection="1">
      <alignment vertical="center"/>
      <protection/>
    </xf>
    <xf numFmtId="0" fontId="5" fillId="0" borderId="0" xfId="0" applyFont="1" applyBorder="1" applyAlignment="1">
      <alignment/>
    </xf>
    <xf numFmtId="0" fontId="10" fillId="2" borderId="2" xfId="21" applyFont="1" applyFill="1" applyBorder="1" applyAlignment="1" applyProtection="1">
      <alignment horizontal="left" vertical="center"/>
      <protection locked="0"/>
    </xf>
    <xf numFmtId="0" fontId="10" fillId="2" borderId="3" xfId="21" applyFont="1" applyFill="1" applyBorder="1" applyAlignment="1" applyProtection="1">
      <alignment horizontal="left" vertical="center"/>
      <protection locked="0"/>
    </xf>
    <xf numFmtId="0" fontId="10" fillId="2" borderId="4" xfId="21" applyFont="1" applyFill="1" applyBorder="1" applyAlignment="1" applyProtection="1">
      <alignment horizontal="left" vertical="center"/>
      <protection locked="0"/>
    </xf>
    <xf numFmtId="0" fontId="21" fillId="0" borderId="5" xfId="0" applyFont="1" applyBorder="1"/>
    <xf numFmtId="0" fontId="16" fillId="0" borderId="6" xfId="0" applyFont="1" applyBorder="1"/>
    <xf numFmtId="0" fontId="21" fillId="0" borderId="6" xfId="0" applyFont="1" applyBorder="1"/>
    <xf numFmtId="0" fontId="21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3" borderId="11" xfId="20" applyFont="1" applyFill="1" applyBorder="1" applyAlignment="1">
      <alignment horizontal="center" vertical="center" wrapText="1"/>
      <protection/>
    </xf>
    <xf numFmtId="0" fontId="3" fillId="3" borderId="12" xfId="20" applyFont="1" applyFill="1" applyBorder="1" applyAlignment="1">
      <alignment horizontal="center" vertical="center" wrapText="1"/>
      <protection/>
    </xf>
    <xf numFmtId="4" fontId="3" fillId="3" borderId="12" xfId="20" applyNumberFormat="1" applyFont="1" applyFill="1" applyBorder="1" applyAlignment="1">
      <alignment horizontal="center" vertical="center" wrapText="1"/>
      <protection/>
    </xf>
    <xf numFmtId="2" fontId="3" fillId="3" borderId="12" xfId="20" applyNumberFormat="1" applyFont="1" applyFill="1" applyBorder="1" applyAlignment="1">
      <alignment horizontal="center" vertical="center" wrapText="1"/>
      <protection/>
    </xf>
    <xf numFmtId="2" fontId="3" fillId="3" borderId="13" xfId="20" applyNumberFormat="1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vertical="center" wrapText="1"/>
      <protection/>
    </xf>
    <xf numFmtId="0" fontId="4" fillId="0" borderId="15" xfId="20" applyFont="1" applyFill="1" applyBorder="1" applyAlignment="1">
      <alignment horizontal="center" vertical="center" wrapText="1"/>
      <protection/>
    </xf>
    <xf numFmtId="0" fontId="0" fillId="0" borderId="0" xfId="0"/>
    <xf numFmtId="0" fontId="7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1" fillId="0" borderId="0" xfId="0" applyFont="1" applyProtection="1">
      <protection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wrapText="1"/>
    </xf>
    <xf numFmtId="0" fontId="4" fillId="0" borderId="15" xfId="20" applyFont="1" applyFill="1" applyBorder="1" applyAlignment="1">
      <alignment horizontal="center" vertical="center"/>
      <protection/>
    </xf>
    <xf numFmtId="3" fontId="4" fillId="0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4" fillId="0" borderId="0" xfId="20" applyFont="1" applyFill="1" applyBorder="1" applyAlignment="1">
      <alignment horizontal="center" vertical="center" wrapText="1"/>
      <protection/>
    </xf>
    <xf numFmtId="0" fontId="4" fillId="2" borderId="17" xfId="20" applyFont="1" applyFill="1" applyBorder="1" applyAlignment="1">
      <alignment horizontal="center" vertical="center" wrapText="1"/>
      <protection/>
    </xf>
    <xf numFmtId="0" fontId="9" fillId="2" borderId="18" xfId="0" applyFont="1" applyFill="1" applyBorder="1" applyAlignment="1">
      <alignment horizontal="center"/>
    </xf>
    <xf numFmtId="0" fontId="4" fillId="2" borderId="19" xfId="20" applyFont="1" applyFill="1" applyBorder="1" applyAlignment="1">
      <alignment horizontal="center" vertical="center" wrapText="1"/>
      <protection/>
    </xf>
    <xf numFmtId="0" fontId="14" fillId="2" borderId="20" xfId="0" applyFont="1" applyFill="1" applyBorder="1" applyProtection="1">
      <protection/>
    </xf>
    <xf numFmtId="0" fontId="6" fillId="0" borderId="0" xfId="0" applyFont="1"/>
    <xf numFmtId="0" fontId="14" fillId="0" borderId="0" xfId="0" applyFont="1" applyAlignment="1">
      <alignment wrapText="1"/>
    </xf>
    <xf numFmtId="3" fontId="4" fillId="2" borderId="1" xfId="20" applyNumberFormat="1" applyFont="1" applyFill="1" applyBorder="1" applyAlignment="1">
      <alignment horizontal="center" vertical="center" wrapText="1"/>
      <protection/>
    </xf>
    <xf numFmtId="4" fontId="4" fillId="4" borderId="15" xfId="20" applyNumberFormat="1" applyFont="1" applyFill="1" applyBorder="1" applyAlignment="1">
      <alignment horizontal="right" vertical="center" wrapText="1"/>
      <protection/>
    </xf>
    <xf numFmtId="4" fontId="4" fillId="4" borderId="21" xfId="20" applyNumberFormat="1" applyFont="1" applyFill="1" applyBorder="1" applyAlignment="1">
      <alignment horizontal="right" vertical="center" wrapText="1"/>
      <protection/>
    </xf>
    <xf numFmtId="4" fontId="4" fillId="4" borderId="1" xfId="20" applyNumberFormat="1" applyFont="1" applyFill="1" applyBorder="1" applyAlignment="1">
      <alignment horizontal="right" vertical="center" wrapText="1"/>
      <protection/>
    </xf>
    <xf numFmtId="4" fontId="4" fillId="4" borderId="22" xfId="20" applyNumberFormat="1" applyFont="1" applyFill="1" applyBorder="1" applyAlignment="1">
      <alignment horizontal="right" vertical="center" wrapText="1"/>
      <protection/>
    </xf>
    <xf numFmtId="4" fontId="24" fillId="4" borderId="23" xfId="20" applyNumberFormat="1" applyFont="1" applyFill="1" applyBorder="1" applyAlignment="1">
      <alignment horizontal="right" vertical="center" wrapText="1"/>
      <protection/>
    </xf>
    <xf numFmtId="4" fontId="4" fillId="4" borderId="24" xfId="20" applyNumberFormat="1" applyFont="1" applyFill="1" applyBorder="1" applyAlignment="1">
      <alignment horizontal="right" vertical="center" wrapText="1"/>
      <protection/>
    </xf>
    <xf numFmtId="164" fontId="4" fillId="0" borderId="1" xfId="20" applyNumberFormat="1" applyFont="1" applyFill="1" applyBorder="1" applyAlignment="1">
      <alignment horizontal="center" vertical="center" wrapText="1"/>
      <protection/>
    </xf>
    <xf numFmtId="0" fontId="18" fillId="2" borderId="0" xfId="0" applyFont="1" applyFill="1"/>
    <xf numFmtId="0" fontId="11" fillId="5" borderId="1" xfId="0" applyFont="1" applyFill="1" applyBorder="1" applyProtection="1">
      <protection/>
    </xf>
    <xf numFmtId="4" fontId="4" fillId="5" borderId="1" xfId="20" applyNumberFormat="1" applyFont="1" applyFill="1" applyBorder="1" applyAlignment="1">
      <alignment horizontal="center" vertical="center"/>
      <protection/>
    </xf>
    <xf numFmtId="4" fontId="4" fillId="5" borderId="15" xfId="20" applyNumberFormat="1" applyFont="1" applyFill="1" applyBorder="1" applyAlignment="1">
      <alignment horizontal="center" vertical="center"/>
      <protection/>
    </xf>
    <xf numFmtId="0" fontId="6" fillId="0" borderId="0" xfId="0" applyFont="1" applyAlignment="1" applyProtection="1">
      <alignment horizontal="right"/>
      <protection/>
    </xf>
    <xf numFmtId="0" fontId="0" fillId="0" borderId="0" xfId="0" applyAlignment="1">
      <alignment vertical="center"/>
    </xf>
    <xf numFmtId="0" fontId="4" fillId="4" borderId="16" xfId="20" applyFont="1" applyFill="1" applyBorder="1" applyAlignment="1">
      <alignment horizontal="center" vertical="center"/>
      <protection/>
    </xf>
    <xf numFmtId="0" fontId="4" fillId="4" borderId="1" xfId="20" applyFont="1" applyFill="1" applyBorder="1" applyAlignment="1">
      <alignment vertical="center" wrapText="1"/>
      <protection/>
    </xf>
    <xf numFmtId="0" fontId="4" fillId="4" borderId="1" xfId="20" applyFont="1" applyFill="1" applyBorder="1" applyAlignment="1">
      <alignment horizontal="center" vertical="center" wrapText="1"/>
      <protection/>
    </xf>
    <xf numFmtId="4" fontId="4" fillId="4" borderId="1" xfId="20" applyNumberFormat="1" applyFont="1" applyFill="1" applyBorder="1" applyAlignment="1">
      <alignment horizontal="center" vertical="center"/>
      <protection/>
    </xf>
    <xf numFmtId="0" fontId="4" fillId="2" borderId="25" xfId="20" applyFont="1" applyFill="1" applyBorder="1" applyAlignment="1">
      <alignment horizontal="center" vertical="center" wrapText="1"/>
      <protection/>
    </xf>
    <xf numFmtId="4" fontId="4" fillId="2" borderId="26" xfId="20" applyNumberFormat="1" applyFont="1" applyFill="1" applyBorder="1" applyAlignment="1">
      <alignment horizontal="right" vertical="center" wrapText="1"/>
      <protection/>
    </xf>
    <xf numFmtId="4" fontId="4" fillId="2" borderId="27" xfId="20" applyNumberFormat="1" applyFont="1" applyFill="1" applyBorder="1" applyAlignment="1">
      <alignment horizontal="right" vertical="center" wrapText="1"/>
      <protection/>
    </xf>
    <xf numFmtId="0" fontId="4" fillId="4" borderId="28" xfId="20" applyFont="1" applyFill="1" applyBorder="1" applyAlignment="1">
      <alignment horizontal="center" vertical="center"/>
      <protection/>
    </xf>
    <xf numFmtId="0" fontId="4" fillId="4" borderId="29" xfId="20" applyFont="1" applyFill="1" applyBorder="1" applyAlignment="1">
      <alignment vertical="center" wrapText="1"/>
      <protection/>
    </xf>
    <xf numFmtId="0" fontId="4" fillId="4" borderId="29" xfId="20" applyFont="1" applyFill="1" applyBorder="1" applyAlignment="1">
      <alignment horizontal="center" vertical="center" wrapText="1"/>
      <protection/>
    </xf>
    <xf numFmtId="4" fontId="4" fillId="4" borderId="29" xfId="20" applyNumberFormat="1" applyFont="1" applyFill="1" applyBorder="1" applyAlignment="1">
      <alignment horizontal="center" vertical="center"/>
      <protection/>
    </xf>
    <xf numFmtId="0" fontId="4" fillId="0" borderId="29" xfId="20" applyFont="1" applyFill="1" applyBorder="1" applyAlignment="1">
      <alignment horizontal="center" vertical="center" wrapText="1"/>
      <protection/>
    </xf>
    <xf numFmtId="3" fontId="4" fillId="0" borderId="29" xfId="20" applyNumberFormat="1" applyFont="1" applyFill="1" applyBorder="1" applyAlignment="1">
      <alignment horizontal="center" vertical="center" wrapText="1"/>
      <protection/>
    </xf>
    <xf numFmtId="4" fontId="4" fillId="4" borderId="29" xfId="20" applyNumberFormat="1" applyFont="1" applyFill="1" applyBorder="1" applyAlignment="1">
      <alignment horizontal="right" vertical="center" wrapText="1"/>
      <protection/>
    </xf>
    <xf numFmtId="4" fontId="4" fillId="4" borderId="30" xfId="20" applyNumberFormat="1" applyFont="1" applyFill="1" applyBorder="1" applyAlignment="1">
      <alignment horizontal="right" vertical="center" wrapText="1"/>
      <protection/>
    </xf>
    <xf numFmtId="0" fontId="28" fillId="0" borderId="0" xfId="0" applyFont="1"/>
    <xf numFmtId="0" fontId="25" fillId="2" borderId="19" xfId="20" applyFont="1" applyFill="1" applyBorder="1" applyAlignment="1" applyProtection="1">
      <alignment horizontal="left" vertical="center" wrapText="1"/>
      <protection/>
    </xf>
    <xf numFmtId="0" fontId="25" fillId="2" borderId="19" xfId="0" applyFont="1" applyFill="1" applyBorder="1" applyAlignment="1" applyProtection="1">
      <alignment/>
      <protection/>
    </xf>
    <xf numFmtId="0" fontId="0" fillId="0" borderId="0" xfId="0" applyAlignment="1">
      <alignment horizontal="center" vertical="top" wrapText="1"/>
    </xf>
    <xf numFmtId="0" fontId="18" fillId="0" borderId="31" xfId="0" applyFont="1" applyBorder="1" applyAlignment="1">
      <alignment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10" fillId="5" borderId="18" xfId="21" applyFont="1" applyFill="1" applyBorder="1" applyAlignment="1" applyProtection="1">
      <alignment horizontal="left" vertical="center"/>
      <protection locked="0"/>
    </xf>
    <xf numFmtId="0" fontId="10" fillId="5" borderId="19" xfId="21" applyFont="1" applyFill="1" applyBorder="1" applyAlignment="1" applyProtection="1">
      <alignment horizontal="left" vertical="center"/>
      <protection locked="0"/>
    </xf>
    <xf numFmtId="0" fontId="5" fillId="5" borderId="19" xfId="0" applyFont="1" applyFill="1" applyBorder="1" applyAlignment="1">
      <alignment/>
    </xf>
    <xf numFmtId="0" fontId="5" fillId="5" borderId="32" xfId="0" applyFont="1" applyFill="1" applyBorder="1" applyAlignment="1">
      <alignment/>
    </xf>
    <xf numFmtId="0" fontId="26" fillId="0" borderId="0" xfId="0" applyFont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5"/>
  <sheetViews>
    <sheetView tabSelected="1" workbookViewId="0" topLeftCell="A1">
      <selection activeCell="C47" sqref="C47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35.28125" style="0" customWidth="1"/>
    <col min="4" max="4" width="11.00390625" style="0" customWidth="1"/>
    <col min="5" max="5" width="10.8515625" style="0" customWidth="1"/>
    <col min="6" max="6" width="1.28515625" style="0" customWidth="1"/>
    <col min="7" max="7" width="12.8515625" style="0" customWidth="1"/>
    <col min="8" max="8" width="16.140625" style="0" customWidth="1"/>
    <col min="9" max="9" width="18.8515625" style="0" customWidth="1"/>
  </cols>
  <sheetData>
    <row r="1" spans="2:9" ht="15">
      <c r="B1" s="35"/>
      <c r="C1" s="8"/>
      <c r="D1" s="33"/>
      <c r="E1" s="34"/>
      <c r="F1" s="33"/>
      <c r="G1" s="33"/>
      <c r="H1" s="33"/>
      <c r="I1" s="33"/>
    </row>
    <row r="2" spans="2:9" ht="5.25" customHeight="1">
      <c r="B2" s="33"/>
      <c r="C2" s="7"/>
      <c r="D2" s="35"/>
      <c r="E2" s="34"/>
      <c r="F2" s="33"/>
      <c r="G2" s="33"/>
      <c r="H2" s="33"/>
      <c r="I2" s="33"/>
    </row>
    <row r="3" spans="2:9" ht="18.75" customHeight="1">
      <c r="B3" s="89" t="s">
        <v>19</v>
      </c>
      <c r="C3" s="89"/>
      <c r="D3" s="89"/>
      <c r="E3" s="89"/>
      <c r="F3" s="89"/>
      <c r="G3" s="89"/>
      <c r="H3" s="89"/>
      <c r="I3" s="89"/>
    </row>
    <row r="4" spans="2:9" ht="6" customHeight="1">
      <c r="B4" s="9"/>
      <c r="C4" s="9"/>
      <c r="D4" s="9"/>
      <c r="E4" s="9"/>
      <c r="F4" s="9"/>
      <c r="G4" s="9"/>
      <c r="H4" s="9"/>
      <c r="I4" s="9"/>
    </row>
    <row r="5" spans="2:9" ht="15">
      <c r="B5" s="90" t="s">
        <v>0</v>
      </c>
      <c r="C5" s="90"/>
      <c r="D5" s="90"/>
      <c r="E5" s="90"/>
      <c r="F5" s="90"/>
      <c r="G5" s="90"/>
      <c r="H5" s="90"/>
      <c r="I5" s="90"/>
    </row>
    <row r="6" spans="2:9" s="67" customFormat="1" ht="30.75" customHeight="1">
      <c r="B6" s="95" t="s">
        <v>38</v>
      </c>
      <c r="C6" s="95"/>
      <c r="D6" s="95"/>
      <c r="E6" s="95"/>
      <c r="F6" s="95"/>
      <c r="G6" s="95"/>
      <c r="H6" s="95"/>
      <c r="I6" s="95"/>
    </row>
    <row r="7" spans="2:6" s="1" customFormat="1" ht="13.5" thickBot="1">
      <c r="B7" s="10" t="s">
        <v>1</v>
      </c>
      <c r="C7" s="11"/>
      <c r="D7" s="11"/>
      <c r="E7" s="11"/>
      <c r="F7" s="11"/>
    </row>
    <row r="8" spans="2:9" s="1" customFormat="1" ht="24.75" customHeight="1" thickBot="1">
      <c r="B8" s="11"/>
      <c r="C8" s="91"/>
      <c r="D8" s="92"/>
      <c r="E8" s="92"/>
      <c r="F8" s="93"/>
      <c r="G8" s="93"/>
      <c r="H8" s="93"/>
      <c r="I8" s="94"/>
    </row>
    <row r="9" spans="2:9" s="1" customFormat="1" ht="7.5" customHeight="1" thickBot="1">
      <c r="B9" s="11"/>
      <c r="C9" s="13"/>
      <c r="D9" s="14"/>
      <c r="E9" s="15"/>
      <c r="F9" s="12"/>
      <c r="G9" s="12"/>
      <c r="H9" s="12"/>
      <c r="I9" s="12"/>
    </row>
    <row r="10" spans="2:9" ht="15">
      <c r="B10" s="16"/>
      <c r="C10" s="17" t="s">
        <v>2</v>
      </c>
      <c r="D10" s="18"/>
      <c r="E10" s="18"/>
      <c r="F10" s="18"/>
      <c r="G10" s="18"/>
      <c r="H10" s="18"/>
      <c r="I10" s="19"/>
    </row>
    <row r="11" spans="2:9" ht="5.25" customHeight="1" thickBot="1">
      <c r="B11" s="20"/>
      <c r="C11" s="21"/>
      <c r="D11" s="21"/>
      <c r="E11" s="21"/>
      <c r="F11" s="21"/>
      <c r="G11" s="21"/>
      <c r="H11" s="21"/>
      <c r="I11" s="22"/>
    </row>
    <row r="12" spans="2:9" ht="60" customHeight="1" thickBot="1">
      <c r="B12" s="23" t="s">
        <v>3</v>
      </c>
      <c r="C12" s="24" t="s">
        <v>4</v>
      </c>
      <c r="D12" s="24" t="s">
        <v>5</v>
      </c>
      <c r="E12" s="25" t="s">
        <v>6</v>
      </c>
      <c r="F12" s="24"/>
      <c r="G12" s="24" t="s">
        <v>7</v>
      </c>
      <c r="H12" s="26" t="s">
        <v>8</v>
      </c>
      <c r="I12" s="27" t="s">
        <v>9</v>
      </c>
    </row>
    <row r="13" spans="2:9" ht="32.25" customHeight="1" thickTop="1">
      <c r="B13" s="28" t="s">
        <v>10</v>
      </c>
      <c r="C13" s="29" t="s">
        <v>20</v>
      </c>
      <c r="D13" s="30" t="s">
        <v>30</v>
      </c>
      <c r="E13" s="65"/>
      <c r="F13" s="41"/>
      <c r="G13" s="42">
        <v>12</v>
      </c>
      <c r="H13" s="55">
        <f>E13*G13</f>
        <v>0</v>
      </c>
      <c r="I13" s="56">
        <f aca="true" t="shared" si="0" ref="I13:I22">H13*$B$37</f>
        <v>0</v>
      </c>
    </row>
    <row r="14" spans="2:9" ht="61.5" customHeight="1">
      <c r="B14" s="43">
        <v>2</v>
      </c>
      <c r="C14" s="2" t="s">
        <v>22</v>
      </c>
      <c r="D14" s="3" t="s">
        <v>21</v>
      </c>
      <c r="E14" s="64"/>
      <c r="F14" s="3"/>
      <c r="G14" s="54">
        <v>24</v>
      </c>
      <c r="H14" s="57">
        <f>E14*G14</f>
        <v>0</v>
      </c>
      <c r="I14" s="58">
        <f t="shared" si="0"/>
        <v>0</v>
      </c>
    </row>
    <row r="15" spans="2:9" ht="61.5" customHeight="1">
      <c r="B15" s="43">
        <v>3</v>
      </c>
      <c r="C15" s="2" t="s">
        <v>46</v>
      </c>
      <c r="D15" s="3" t="s">
        <v>28</v>
      </c>
      <c r="E15" s="64"/>
      <c r="F15" s="3"/>
      <c r="G15" s="54">
        <v>12</v>
      </c>
      <c r="H15" s="57">
        <f aca="true" t="shared" si="1" ref="H15:H22">E15*G15</f>
        <v>0</v>
      </c>
      <c r="I15" s="58">
        <f t="shared" si="0"/>
        <v>0</v>
      </c>
    </row>
    <row r="16" spans="2:9" ht="35.25" customHeight="1">
      <c r="B16" s="43">
        <v>4</v>
      </c>
      <c r="C16" s="2" t="s">
        <v>23</v>
      </c>
      <c r="D16" s="3" t="s">
        <v>24</v>
      </c>
      <c r="E16" s="64"/>
      <c r="F16" s="3"/>
      <c r="G16" s="54">
        <v>12</v>
      </c>
      <c r="H16" s="57">
        <f t="shared" si="1"/>
        <v>0</v>
      </c>
      <c r="I16" s="58">
        <f t="shared" si="0"/>
        <v>0</v>
      </c>
    </row>
    <row r="17" spans="2:9" ht="22.5">
      <c r="B17" s="68">
        <v>5</v>
      </c>
      <c r="C17" s="69" t="s">
        <v>45</v>
      </c>
      <c r="D17" s="70" t="s">
        <v>11</v>
      </c>
      <c r="E17" s="71" t="s">
        <v>12</v>
      </c>
      <c r="F17" s="3"/>
      <c r="G17" s="4" t="s">
        <v>13</v>
      </c>
      <c r="H17" s="57">
        <v>700000</v>
      </c>
      <c r="I17" s="58">
        <f t="shared" si="0"/>
        <v>847000</v>
      </c>
    </row>
    <row r="18" spans="2:9" s="31" customFormat="1" ht="35.25" customHeight="1">
      <c r="B18" s="43">
        <v>6</v>
      </c>
      <c r="C18" s="2" t="s">
        <v>25</v>
      </c>
      <c r="D18" s="3" t="s">
        <v>33</v>
      </c>
      <c r="E18" s="64"/>
      <c r="F18" s="3"/>
      <c r="G18" s="54">
        <v>8</v>
      </c>
      <c r="H18" s="57">
        <f t="shared" si="1"/>
        <v>0</v>
      </c>
      <c r="I18" s="58">
        <f t="shared" si="0"/>
        <v>0</v>
      </c>
    </row>
    <row r="19" spans="2:9" s="31" customFormat="1" ht="22.5">
      <c r="B19" s="44">
        <v>7</v>
      </c>
      <c r="C19" s="2" t="s">
        <v>26</v>
      </c>
      <c r="D19" s="3" t="s">
        <v>27</v>
      </c>
      <c r="E19" s="64"/>
      <c r="F19" s="3"/>
      <c r="G19" s="61">
        <v>0.5</v>
      </c>
      <c r="H19" s="57">
        <f t="shared" si="1"/>
        <v>0</v>
      </c>
      <c r="I19" s="58">
        <f t="shared" si="0"/>
        <v>0</v>
      </c>
    </row>
    <row r="20" spans="2:9" s="31" customFormat="1" ht="15">
      <c r="B20" s="44">
        <v>8</v>
      </c>
      <c r="C20" s="2" t="s">
        <v>29</v>
      </c>
      <c r="D20" s="3" t="s">
        <v>30</v>
      </c>
      <c r="E20" s="64"/>
      <c r="F20" s="3"/>
      <c r="G20" s="4">
        <v>12</v>
      </c>
      <c r="H20" s="57">
        <f t="shared" si="1"/>
        <v>0</v>
      </c>
      <c r="I20" s="58">
        <f t="shared" si="0"/>
        <v>0</v>
      </c>
    </row>
    <row r="21" spans="2:9" s="31" customFormat="1" ht="22.5">
      <c r="B21" s="44">
        <v>9</v>
      </c>
      <c r="C21" s="2" t="s">
        <v>35</v>
      </c>
      <c r="D21" s="3" t="s">
        <v>30</v>
      </c>
      <c r="E21" s="64"/>
      <c r="F21" s="3"/>
      <c r="G21" s="4">
        <v>12</v>
      </c>
      <c r="H21" s="57">
        <f t="shared" si="1"/>
        <v>0</v>
      </c>
      <c r="I21" s="58">
        <f t="shared" si="0"/>
        <v>0</v>
      </c>
    </row>
    <row r="22" spans="2:9" s="83" customFormat="1" ht="23.25" thickBot="1">
      <c r="B22" s="75">
        <v>10</v>
      </c>
      <c r="C22" s="76" t="s">
        <v>40</v>
      </c>
      <c r="D22" s="77" t="s">
        <v>36</v>
      </c>
      <c r="E22" s="78">
        <v>4500</v>
      </c>
      <c r="F22" s="79"/>
      <c r="G22" s="80">
        <v>12</v>
      </c>
      <c r="H22" s="81">
        <f t="shared" si="1"/>
        <v>54000</v>
      </c>
      <c r="I22" s="82">
        <f t="shared" si="0"/>
        <v>65340</v>
      </c>
    </row>
    <row r="23" spans="2:9" s="31" customFormat="1" ht="22.5">
      <c r="B23" s="44">
        <v>11</v>
      </c>
      <c r="C23" s="2" t="s">
        <v>43</v>
      </c>
      <c r="D23" s="3" t="s">
        <v>30</v>
      </c>
      <c r="E23" s="64"/>
      <c r="F23" s="3"/>
      <c r="G23" s="4">
        <v>5</v>
      </c>
      <c r="H23" s="57">
        <f aca="true" t="shared" si="2" ref="H23">E23*G23</f>
        <v>0</v>
      </c>
      <c r="I23" s="58">
        <f aca="true" t="shared" si="3" ref="I23">H23*$B$37</f>
        <v>0</v>
      </c>
    </row>
    <row r="24" spans="2:9" s="31" customFormat="1" ht="15.75" thickBot="1">
      <c r="B24" s="45"/>
      <c r="C24" s="46"/>
      <c r="D24" s="47"/>
      <c r="E24" s="72"/>
      <c r="F24" s="47"/>
      <c r="G24" s="45"/>
      <c r="H24" s="73"/>
      <c r="I24" s="74"/>
    </row>
    <row r="25" spans="2:9" s="31" customFormat="1" ht="15.75" thickBot="1">
      <c r="B25" s="49"/>
      <c r="C25" s="84" t="s">
        <v>37</v>
      </c>
      <c r="D25" s="85"/>
      <c r="E25" s="48"/>
      <c r="F25" s="50"/>
      <c r="G25" s="51" t="s">
        <v>14</v>
      </c>
      <c r="H25" s="59">
        <f>SUM(H13:H23)</f>
        <v>754000</v>
      </c>
      <c r="I25" s="60">
        <f>SUM(I13:I23)</f>
        <v>912340</v>
      </c>
    </row>
    <row r="26" spans="2:9" ht="7.5" customHeight="1">
      <c r="B26" s="6"/>
      <c r="C26" s="5"/>
      <c r="D26" s="6"/>
      <c r="E26" s="6"/>
      <c r="F26" s="6"/>
      <c r="G26" s="6"/>
      <c r="H26" s="6"/>
      <c r="I26" s="6"/>
    </row>
    <row r="27" ht="15">
      <c r="B27" s="36"/>
    </row>
    <row r="28" spans="2:9" ht="26.25" customHeight="1">
      <c r="B28" s="36"/>
      <c r="C28" s="66" t="s">
        <v>15</v>
      </c>
      <c r="D28" s="63"/>
      <c r="E28" s="87" t="s">
        <v>34</v>
      </c>
      <c r="F28" s="88"/>
      <c r="G28" s="88"/>
      <c r="H28" s="88"/>
      <c r="I28" s="88"/>
    </row>
    <row r="29" spans="2:9" ht="10.5" customHeight="1">
      <c r="B29" s="36"/>
      <c r="C29" s="36"/>
      <c r="D29" s="40"/>
      <c r="E29" s="53"/>
      <c r="F29" s="53"/>
      <c r="G29" s="53"/>
      <c r="H29" s="53"/>
      <c r="I29" s="53"/>
    </row>
    <row r="30" spans="2:9" ht="15">
      <c r="B30" s="52"/>
      <c r="C30" s="35"/>
      <c r="D30" s="37"/>
      <c r="E30" s="35"/>
      <c r="F30" s="35"/>
      <c r="G30" s="35"/>
      <c r="H30" s="35"/>
      <c r="I30" s="35"/>
    </row>
    <row r="31" spans="2:9" ht="15">
      <c r="B31" s="52"/>
      <c r="C31" s="35"/>
      <c r="D31" s="37"/>
      <c r="E31" s="35"/>
      <c r="F31" s="35"/>
      <c r="G31" s="35"/>
      <c r="H31" s="35"/>
      <c r="I31" s="35"/>
    </row>
    <row r="32" spans="2:9" ht="15">
      <c r="B32" s="38" t="s">
        <v>16</v>
      </c>
      <c r="C32" s="38"/>
      <c r="D32" s="62" t="s">
        <v>31</v>
      </c>
      <c r="E32" s="38"/>
      <c r="F32" s="38"/>
      <c r="G32" s="38"/>
      <c r="H32" s="35"/>
      <c r="I32" s="35"/>
    </row>
    <row r="33" spans="2:9" ht="23.25" customHeight="1">
      <c r="B33" s="38"/>
      <c r="C33" s="38"/>
      <c r="D33" s="39"/>
      <c r="E33" s="38"/>
      <c r="F33" s="38"/>
      <c r="G33" s="38"/>
      <c r="H33" s="35"/>
      <c r="I33" s="35"/>
    </row>
    <row r="34" spans="2:9" ht="15">
      <c r="B34" s="38"/>
      <c r="C34" s="38"/>
      <c r="D34" s="31"/>
      <c r="E34" s="38" t="s">
        <v>17</v>
      </c>
      <c r="F34" s="38"/>
      <c r="G34" s="38"/>
      <c r="H34" s="35"/>
      <c r="I34" s="35"/>
    </row>
    <row r="35" spans="2:9" ht="36" customHeight="1">
      <c r="B35" s="38"/>
      <c r="C35" s="38"/>
      <c r="D35" s="86" t="s">
        <v>39</v>
      </c>
      <c r="E35" s="86"/>
      <c r="F35" s="86"/>
      <c r="G35" s="86"/>
      <c r="H35" s="86"/>
      <c r="I35" s="86"/>
    </row>
    <row r="36" spans="2:9" ht="15">
      <c r="B36" s="52" t="s">
        <v>18</v>
      </c>
      <c r="C36" s="31"/>
      <c r="D36" s="31"/>
      <c r="E36" s="31"/>
      <c r="F36" s="31"/>
      <c r="G36" s="31"/>
      <c r="H36" s="31"/>
      <c r="I36" s="31"/>
    </row>
    <row r="37" spans="2:9" ht="15">
      <c r="B37">
        <v>1.21</v>
      </c>
      <c r="C37" s="52" t="s">
        <v>47</v>
      </c>
      <c r="D37" s="31"/>
      <c r="E37" s="31"/>
      <c r="F37" s="31"/>
      <c r="G37" s="31"/>
      <c r="H37" s="31"/>
      <c r="I37" s="31"/>
    </row>
    <row r="38" spans="2:9" ht="15">
      <c r="B38" s="52" t="s">
        <v>32</v>
      </c>
      <c r="C38" s="31"/>
      <c r="D38" s="31"/>
      <c r="E38" s="31"/>
      <c r="F38" s="31"/>
      <c r="G38" s="31"/>
      <c r="H38" s="31"/>
      <c r="I38" s="31"/>
    </row>
    <row r="39" s="1" customFormat="1" ht="12">
      <c r="C39" s="1" t="s">
        <v>44</v>
      </c>
    </row>
    <row r="40" ht="15">
      <c r="B40" s="52" t="s">
        <v>41</v>
      </c>
    </row>
    <row r="41" ht="15" customHeight="1">
      <c r="B41" s="52" t="s">
        <v>42</v>
      </c>
    </row>
    <row r="43" ht="15">
      <c r="B43" s="32"/>
    </row>
    <row r="44" s="32" customFormat="1" ht="15"/>
    <row r="45" ht="15">
      <c r="B45" s="32"/>
    </row>
  </sheetData>
  <mergeCells count="7">
    <mergeCell ref="C25:D25"/>
    <mergeCell ref="D35:I35"/>
    <mergeCell ref="E28:I28"/>
    <mergeCell ref="B3:I3"/>
    <mergeCell ref="B5:I5"/>
    <mergeCell ref="C8:I8"/>
    <mergeCell ref="B6:I6"/>
  </mergeCells>
  <printOptions/>
  <pageMargins left="0.7086614173228347" right="0.7086614173228347" top="0.3937007874015748" bottom="0.3937007874015748" header="0" footer="0"/>
  <pageSetup fitToHeight="1" fitToWidth="1"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chromek jaroslav</dc:creator>
  <cp:keywords/>
  <dc:description/>
  <cp:lastModifiedBy>Wurzelová Dana Ing.</cp:lastModifiedBy>
  <cp:lastPrinted>2016-09-30T06:50:07Z</cp:lastPrinted>
  <dcterms:created xsi:type="dcterms:W3CDTF">2015-01-08T05:57:34Z</dcterms:created>
  <dcterms:modified xsi:type="dcterms:W3CDTF">2017-10-18T18:42:05Z</dcterms:modified>
  <cp:category/>
  <cp:version/>
  <cp:contentType/>
  <cp:contentStatus/>
</cp:coreProperties>
</file>