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1"/>
  </bookViews>
  <sheets>
    <sheet name="VzorPolozky" sheetId="1" state="hidden" r:id="rId1"/>
    <sheet name="00 00 Naklady" sheetId="2" r:id="rId2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'00 00 Naklady'!$A$1:$S$15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<sst xmlns="http://schemas.openxmlformats.org/spreadsheetml/2006/main" count="78" uniqueCount="54">
  <si>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Položkový rozpočet </t>
  </si>
  <si>
    <t>S:</t>
  </si>
  <si>
    <t>O:</t>
  </si>
  <si>
    <t>R:</t>
  </si>
  <si>
    <t>Vedlejší náklady</t>
  </si>
  <si>
    <t>Ostatní náklady</t>
  </si>
  <si>
    <t>Dodávka</t>
  </si>
  <si>
    <t>Montáž</t>
  </si>
  <si>
    <t>00</t>
  </si>
  <si>
    <t>Vedlejší a ostatní náklady</t>
  </si>
  <si>
    <t>14060001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</si>
  <si>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</si>
  <si>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</si>
  <si>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</si>
  <si>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</si>
  <si>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</si>
  <si>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</si>
  <si>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</si>
  <si>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</si>
  <si>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</si>
  <si>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</si>
  <si>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</si>
  <si>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</si>
  <si>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</si>
  <si>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</si>
  <si>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</si>
  <si>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</si>
  <si>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</si>
  <si>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</si>
  <si>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</si>
  <si>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</si>
  <si>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</si>
  <si>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</si>
  <si>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</si>
  <si>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</si>
  <si>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</si>
  <si>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005121010R</t>
  </si>
  <si>
    <t>Vybudování zařízení staveniště</t>
  </si>
  <si>
    <t>Soubor</t>
  </si>
  <si>
    <t>800-0</t>
  </si>
  <si>
    <t>RTS</t>
  </si>
  <si>
    <t>POL99_2</t>
  </si>
  <si>
    <t>005121020R</t>
  </si>
  <si>
    <t xml:space="preserve">Provoz zařízení staveniště </t>
  </si>
  <si>
    <t>005121030R</t>
  </si>
  <si>
    <t>Odstranění zařízení staveniště</t>
  </si>
  <si>
    <t>005241010R</t>
  </si>
  <si>
    <t xml:space="preserve">Dokumentace skutečného provedení </t>
  </si>
  <si>
    <t>005281010R</t>
  </si>
  <si>
    <t/>
  </si>
  <si>
    <t>END</t>
  </si>
  <si>
    <t xml:space="preserve">Propagace podle OPŽP . Bilboard + pamětní deska </t>
  </si>
  <si>
    <t>Energetické úspory Žďár n. Sázavou - stavba B - Základní umělecká škola</t>
  </si>
  <si>
    <t>Stavba 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</si>
</sst>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vertical="center"/>
    </xf>
    <xf numFmtId="0" fontId="0" fillId="33" borderId="16" xfId="0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0" fontId="0" fillId="34" borderId="16" xfId="0" applyFill="1" applyBorder="1" applyAlignment="1">
      <alignment vertical="top"/>
    </xf>
    <xf numFmtId="0" fontId="0" fillId="34" borderId="16" xfId="0" applyFill="1" applyBorder="1" applyAlignment="1">
      <alignment vertical="top" wrapText="1"/>
    </xf>
    <xf numFmtId="49" fontId="0" fillId="34" borderId="16" xfId="0" applyNumberFormat="1" applyFill="1" applyBorder="1" applyAlignment="1">
      <alignment vertical="top"/>
    </xf>
    <xf numFmtId="49" fontId="0" fillId="34" borderId="16" xfId="0" applyNumberFormat="1" applyFill="1" applyBorder="1" applyAlignment="1">
      <alignment vertical="top" wrapText="1"/>
    </xf>
    <xf numFmtId="0" fontId="0" fillId="34" borderId="16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49" fontId="0" fillId="33" borderId="18" xfId="0" applyNumberFormat="1" applyFill="1" applyBorder="1" applyAlignment="1">
      <alignment vertical="top"/>
    </xf>
    <xf numFmtId="49" fontId="0" fillId="33" borderId="16" xfId="0" applyNumberFormat="1" applyFill="1" applyBorder="1" applyAlignment="1">
      <alignment vertical="top" wrapText="1"/>
    </xf>
    <xf numFmtId="0" fontId="3" fillId="0" borderId="17" xfId="0" applyNumberFormat="1" applyFont="1" applyBorder="1" applyAlignment="1">
      <alignment vertical="top"/>
    </xf>
    <xf numFmtId="0" fontId="0" fillId="33" borderId="19" xfId="0" applyNumberFormat="1" applyFill="1" applyBorder="1" applyAlignment="1">
      <alignment vertical="top"/>
    </xf>
    <xf numFmtId="0" fontId="3" fillId="0" borderId="20" xfId="0" applyFont="1" applyBorder="1" applyAlignment="1">
      <alignment vertical="top" shrinkToFit="1"/>
    </xf>
    <xf numFmtId="0" fontId="0" fillId="33" borderId="21" xfId="0" applyFill="1" applyBorder="1" applyAlignment="1">
      <alignment vertical="top" shrinkToFit="1"/>
    </xf>
    <xf numFmtId="172" fontId="0" fillId="33" borderId="16" xfId="0" applyNumberFormat="1" applyFill="1" applyBorder="1" applyAlignment="1">
      <alignment vertical="top"/>
    </xf>
    <xf numFmtId="172" fontId="3" fillId="0" borderId="20" xfId="0" applyNumberFormat="1" applyFont="1" applyBorder="1" applyAlignment="1">
      <alignment vertical="top" shrinkToFit="1"/>
    </xf>
    <xf numFmtId="172" fontId="0" fillId="33" borderId="21" xfId="0" applyNumberFormat="1" applyFill="1" applyBorder="1" applyAlignment="1">
      <alignment vertical="top" shrinkToFit="1"/>
    </xf>
    <xf numFmtId="4" fontId="0" fillId="33" borderId="16" xfId="0" applyNumberFormat="1" applyFill="1" applyBorder="1" applyAlignment="1">
      <alignment vertical="top"/>
    </xf>
    <xf numFmtId="4" fontId="3" fillId="0" borderId="20" xfId="0" applyNumberFormat="1" applyFont="1" applyBorder="1" applyAlignment="1">
      <alignment vertical="top" shrinkToFit="1"/>
    </xf>
    <xf numFmtId="4" fontId="0" fillId="33" borderId="21" xfId="0" applyNumberFormat="1" applyFill="1" applyBorder="1" applyAlignment="1">
      <alignment vertical="top" shrinkToFit="1"/>
    </xf>
    <xf numFmtId="0" fontId="3" fillId="0" borderId="19" xfId="0" applyFont="1" applyBorder="1" applyAlignment="1">
      <alignment vertical="top"/>
    </xf>
    <xf numFmtId="0" fontId="3" fillId="0" borderId="19" xfId="0" applyNumberFormat="1" applyFont="1" applyBorder="1" applyAlignment="1">
      <alignment vertical="top"/>
    </xf>
    <xf numFmtId="0" fontId="3" fillId="0" borderId="21" xfId="0" applyFont="1" applyBorder="1" applyAlignment="1">
      <alignment vertical="top" shrinkToFit="1"/>
    </xf>
    <xf numFmtId="172" fontId="3" fillId="0" borderId="21" xfId="0" applyNumberFormat="1" applyFont="1" applyBorder="1" applyAlignment="1">
      <alignment vertical="top" shrinkToFit="1"/>
    </xf>
    <xf numFmtId="4" fontId="3" fillId="0" borderId="21" xfId="0" applyNumberFormat="1" applyFont="1" applyBorder="1" applyAlignment="1">
      <alignment vertical="top" shrinkToFit="1"/>
    </xf>
    <xf numFmtId="0" fontId="3" fillId="0" borderId="20" xfId="0" applyNumberFormat="1" applyFont="1" applyBorder="1" applyAlignment="1">
      <alignment horizontal="left" vertical="top" wrapText="1"/>
    </xf>
    <xf numFmtId="0" fontId="0" fillId="33" borderId="21" xfId="0" applyNumberFormat="1" applyFill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49" fontId="0" fillId="0" borderId="24" xfId="0" applyNumberFormat="1" applyBorder="1" applyAlignment="1">
      <alignment vertical="center" shrinkToFit="1"/>
    </xf>
    <xf numFmtId="49" fontId="0" fillId="0" borderId="25" xfId="0" applyNumberFormat="1" applyBorder="1" applyAlignment="1">
      <alignment vertical="center" shrinkToFit="1"/>
    </xf>
    <xf numFmtId="49" fontId="0" fillId="33" borderId="13" xfId="0" applyNumberFormat="1" applyFill="1" applyBorder="1" applyAlignment="1">
      <alignment vertical="center" shrinkToFit="1"/>
    </xf>
    <xf numFmtId="49" fontId="0" fillId="33" borderId="25" xfId="0" applyNumberFormat="1" applyFill="1" applyBorder="1" applyAlignment="1">
      <alignment vertic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1" sqref="A1:J20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5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6.5" thickBot="1">
      <c r="A1" s="47" t="s">
        <v>0</v>
      </c>
      <c r="B1" s="47"/>
      <c r="C1" s="48"/>
      <c r="D1" s="47"/>
      <c r="E1" s="47"/>
      <c r="F1" s="47"/>
      <c r="G1" s="47"/>
    </row>
    <row r="2" spans="1:7" ht="24.75" customHeight="1" thickTop="1">
      <c r="A2" s="6" t="s">
        <v>1</v>
      </c>
      <c r="B2" s="7"/>
      <c r="C2" s="49"/>
      <c r="D2" s="49"/>
      <c r="E2" s="49"/>
      <c r="F2" s="49"/>
      <c r="G2" s="50"/>
    </row>
    <row r="3" spans="1:7" ht="24.75" customHeight="1">
      <c r="A3" s="8" t="s">
        <v>2</v>
      </c>
      <c r="B3" s="9"/>
      <c r="C3" s="51"/>
      <c r="D3" s="51"/>
      <c r="E3" s="51"/>
      <c r="F3" s="51"/>
      <c r="G3" s="52"/>
    </row>
    <row r="4" spans="1:7" ht="24.75" customHeight="1" thickBot="1">
      <c r="A4" s="10" t="s">
        <v>3</v>
      </c>
      <c r="B4" s="11"/>
      <c r="C4" s="53"/>
      <c r="D4" s="53"/>
      <c r="E4" s="53"/>
      <c r="F4" s="53"/>
      <c r="G4" s="54"/>
    </row>
    <row r="5" spans="2:4" ht="13.5" thickTop="1">
      <c r="B5" s="2"/>
      <c r="C5" s="3"/>
      <c r="D5" s="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outlinePr summaryBelow="0"/>
  </sheetPr>
  <dimension ref="A1:BH20"/>
  <sheetViews>
    <sheetView showGridLines="0" tabSelected="1" zoomScalePageLayoutView="0" workbookViewId="0" topLeftCell="A1">
      <selection activeCell="C20" sqref="C20"/>
    </sheetView>
  </sheetViews>
  <sheetFormatPr defaultColWidth="9.00390625" defaultRowHeight="12.75" outlineLevelRow="1"/>
  <cols>
    <col min="1" max="1" width="4.25390625" style="0" customWidth="1"/>
    <col min="2" max="2" width="14.375" style="12" customWidth="1"/>
    <col min="3" max="3" width="38.25390625" style="1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9" width="0" style="0" hidden="1" customWidth="1"/>
    <col min="29" max="39" width="0" style="0" hidden="1" customWidth="1"/>
  </cols>
  <sheetData>
    <row r="1" spans="1:31" ht="16.5" customHeight="1">
      <c r="A1" s="47" t="s">
        <v>0</v>
      </c>
      <c r="B1" s="47"/>
      <c r="C1" s="48"/>
      <c r="D1" s="47"/>
      <c r="E1" s="47"/>
      <c r="F1" s="47"/>
      <c r="G1" s="47"/>
      <c r="H1" s="1"/>
      <c r="I1" s="1"/>
      <c r="J1" s="1"/>
      <c r="AE1" t="s">
        <v>13</v>
      </c>
    </row>
    <row r="2" spans="1:31" ht="24.75" customHeight="1">
      <c r="A2" s="13" t="s">
        <v>1</v>
      </c>
      <c r="B2" s="9" t="s">
        <v>10</v>
      </c>
      <c r="C2" s="51" t="s">
        <v>52</v>
      </c>
      <c r="D2" s="51"/>
      <c r="E2" s="51"/>
      <c r="F2" s="51"/>
      <c r="G2" s="55"/>
      <c r="H2" s="1"/>
      <c r="I2" s="1"/>
      <c r="J2" s="1"/>
      <c r="AE2" t="s">
        <v>14</v>
      </c>
    </row>
    <row r="3" spans="1:31" ht="24.75" customHeight="1">
      <c r="A3" s="13" t="s">
        <v>2</v>
      </c>
      <c r="B3" s="9" t="s">
        <v>8</v>
      </c>
      <c r="C3" s="51" t="s">
        <v>9</v>
      </c>
      <c r="D3" s="51"/>
      <c r="E3" s="51"/>
      <c r="F3" s="51"/>
      <c r="G3" s="55"/>
      <c r="H3" s="1"/>
      <c r="I3" s="1"/>
      <c r="J3" s="1"/>
      <c r="AE3" t="s">
        <v>15</v>
      </c>
    </row>
    <row r="4" spans="1:31" ht="24.75" customHeight="1">
      <c r="A4" s="14" t="s">
        <v>3</v>
      </c>
      <c r="B4" s="15" t="s">
        <v>8</v>
      </c>
      <c r="C4" s="56" t="s">
        <v>53</v>
      </c>
      <c r="D4" s="56"/>
      <c r="E4" s="56"/>
      <c r="F4" s="56"/>
      <c r="G4" s="57"/>
      <c r="H4" s="1"/>
      <c r="I4" s="1"/>
      <c r="J4" s="1"/>
      <c r="AE4" t="s">
        <v>16</v>
      </c>
    </row>
    <row r="5" spans="1:10" ht="13.5" customHeight="1">
      <c r="A5" s="1"/>
      <c r="B5" s="2"/>
      <c r="C5" s="3"/>
      <c r="D5" s="4"/>
      <c r="E5" s="1"/>
      <c r="F5" s="1"/>
      <c r="G5" s="1"/>
      <c r="H5" s="1"/>
      <c r="I5" s="1"/>
      <c r="J5" s="1"/>
    </row>
    <row r="6" spans="1:19" ht="12.75" customHeight="1">
      <c r="A6" s="16" t="s">
        <v>17</v>
      </c>
      <c r="B6" s="18" t="s">
        <v>18</v>
      </c>
      <c r="C6" s="19" t="s">
        <v>19</v>
      </c>
      <c r="D6" s="16" t="s">
        <v>20</v>
      </c>
      <c r="E6" s="16" t="s">
        <v>21</v>
      </c>
      <c r="F6" s="16" t="s">
        <v>22</v>
      </c>
      <c r="G6" s="16" t="s">
        <v>23</v>
      </c>
      <c r="H6" s="17" t="s">
        <v>6</v>
      </c>
      <c r="I6" s="17" t="s">
        <v>24</v>
      </c>
      <c r="J6" s="17" t="s">
        <v>7</v>
      </c>
      <c r="K6" s="20" t="s">
        <v>25</v>
      </c>
      <c r="L6" s="20" t="s">
        <v>26</v>
      </c>
      <c r="M6" s="20" t="s">
        <v>27</v>
      </c>
      <c r="N6" s="20" t="s">
        <v>28</v>
      </c>
      <c r="O6" s="20" t="s">
        <v>29</v>
      </c>
      <c r="P6" s="20" t="s">
        <v>30</v>
      </c>
      <c r="Q6" s="20" t="s">
        <v>31</v>
      </c>
      <c r="R6" s="20" t="s">
        <v>32</v>
      </c>
      <c r="S6" s="20" t="s">
        <v>33</v>
      </c>
    </row>
    <row r="7" spans="1:31" ht="12.75" customHeight="1">
      <c r="A7" s="24" t="s">
        <v>34</v>
      </c>
      <c r="B7" s="26" t="s">
        <v>11</v>
      </c>
      <c r="C7" s="27" t="s">
        <v>4</v>
      </c>
      <c r="D7" s="23"/>
      <c r="E7" s="32"/>
      <c r="F7" s="35"/>
      <c r="G7" s="35">
        <f>SUM(G8:G10)</f>
        <v>0</v>
      </c>
      <c r="H7" s="35"/>
      <c r="I7" s="35">
        <f>SUM(I8:I10)</f>
        <v>0</v>
      </c>
      <c r="J7" s="35"/>
      <c r="K7" s="35">
        <f>SUM(K8:K10)</f>
        <v>0</v>
      </c>
      <c r="L7" s="35"/>
      <c r="M7" s="35">
        <f>SUM(M8:M10)</f>
        <v>0</v>
      </c>
      <c r="N7" s="35"/>
      <c r="O7" s="35">
        <f>SUM(O8:O10)</f>
        <v>0</v>
      </c>
      <c r="P7" s="35"/>
      <c r="Q7" s="35">
        <f>SUM(Q8:Q10)</f>
        <v>0</v>
      </c>
      <c r="R7" s="35"/>
      <c r="S7" s="35"/>
      <c r="AE7" t="s">
        <v>35</v>
      </c>
    </row>
    <row r="8" spans="1:60" ht="12.75" outlineLevel="1">
      <c r="A8" s="22">
        <v>1</v>
      </c>
      <c r="B8" s="28" t="s">
        <v>36</v>
      </c>
      <c r="C8" s="43" t="s">
        <v>37</v>
      </c>
      <c r="D8" s="30" t="s">
        <v>38</v>
      </c>
      <c r="E8" s="33">
        <v>1</v>
      </c>
      <c r="F8" s="36">
        <v>0</v>
      </c>
      <c r="G8" s="36">
        <f>E8*F8</f>
        <v>0</v>
      </c>
      <c r="H8" s="36">
        <v>0</v>
      </c>
      <c r="I8" s="36">
        <f>E8*H8</f>
        <v>0</v>
      </c>
      <c r="J8" s="36">
        <v>0</v>
      </c>
      <c r="K8" s="36">
        <f>E8*J8</f>
        <v>0</v>
      </c>
      <c r="L8" s="36">
        <v>21</v>
      </c>
      <c r="M8" s="36">
        <f>G8*(1+L8/100)</f>
        <v>0</v>
      </c>
      <c r="N8" s="36">
        <v>0</v>
      </c>
      <c r="O8" s="36">
        <f>E8*N8</f>
        <v>0</v>
      </c>
      <c r="P8" s="36">
        <v>0</v>
      </c>
      <c r="Q8" s="36">
        <f>E8*P8</f>
        <v>0</v>
      </c>
      <c r="R8" s="36" t="s">
        <v>39</v>
      </c>
      <c r="S8" s="36" t="s">
        <v>40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 t="s">
        <v>41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12.75" outlineLevel="1">
      <c r="A9" s="22">
        <v>2</v>
      </c>
      <c r="B9" s="28" t="s">
        <v>42</v>
      </c>
      <c r="C9" s="43" t="s">
        <v>43</v>
      </c>
      <c r="D9" s="30" t="s">
        <v>38</v>
      </c>
      <c r="E9" s="33">
        <v>1</v>
      </c>
      <c r="F9" s="36">
        <v>0</v>
      </c>
      <c r="G9" s="36">
        <f>E9*F9</f>
        <v>0</v>
      </c>
      <c r="H9" s="36">
        <v>0</v>
      </c>
      <c r="I9" s="36">
        <f>E9*H9</f>
        <v>0</v>
      </c>
      <c r="J9" s="36">
        <v>0</v>
      </c>
      <c r="K9" s="36">
        <f>E9*J9</f>
        <v>0</v>
      </c>
      <c r="L9" s="36">
        <v>21</v>
      </c>
      <c r="M9" s="36">
        <f>G9*(1+L9/100)</f>
        <v>0</v>
      </c>
      <c r="N9" s="36">
        <v>0</v>
      </c>
      <c r="O9" s="36">
        <f>E9*N9</f>
        <v>0</v>
      </c>
      <c r="P9" s="36">
        <v>0</v>
      </c>
      <c r="Q9" s="36">
        <f>E9*P9</f>
        <v>0</v>
      </c>
      <c r="R9" s="36" t="s">
        <v>39</v>
      </c>
      <c r="S9" s="36" t="s">
        <v>40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 t="s">
        <v>41</v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2.75" outlineLevel="1">
      <c r="A10" s="22">
        <v>3</v>
      </c>
      <c r="B10" s="28" t="s">
        <v>44</v>
      </c>
      <c r="C10" s="43" t="s">
        <v>45</v>
      </c>
      <c r="D10" s="30" t="s">
        <v>38</v>
      </c>
      <c r="E10" s="33">
        <v>1</v>
      </c>
      <c r="F10" s="36">
        <v>0</v>
      </c>
      <c r="G10" s="36">
        <f>E10*F10</f>
        <v>0</v>
      </c>
      <c r="H10" s="36">
        <v>0</v>
      </c>
      <c r="I10" s="36">
        <f>E10*H10</f>
        <v>0</v>
      </c>
      <c r="J10" s="36">
        <v>0</v>
      </c>
      <c r="K10" s="36">
        <f>E10*J10</f>
        <v>0</v>
      </c>
      <c r="L10" s="36">
        <v>21</v>
      </c>
      <c r="M10" s="36">
        <f>G10*(1+L10/100)</f>
        <v>0</v>
      </c>
      <c r="N10" s="36">
        <v>0</v>
      </c>
      <c r="O10" s="36">
        <f>E10*N10</f>
        <v>0</v>
      </c>
      <c r="P10" s="36">
        <v>0</v>
      </c>
      <c r="Q10" s="36">
        <f>E10*P10</f>
        <v>0</v>
      </c>
      <c r="R10" s="36" t="s">
        <v>39</v>
      </c>
      <c r="S10" s="36" t="s">
        <v>40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 t="s">
        <v>41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31" ht="12.75">
      <c r="A11" s="25" t="s">
        <v>34</v>
      </c>
      <c r="B11" s="29" t="s">
        <v>12</v>
      </c>
      <c r="C11" s="44" t="s">
        <v>5</v>
      </c>
      <c r="D11" s="31"/>
      <c r="E11" s="34"/>
      <c r="F11" s="37"/>
      <c r="G11" s="37">
        <f>SUM(G12:G13)</f>
        <v>0</v>
      </c>
      <c r="H11" s="37"/>
      <c r="I11" s="37">
        <f>SUM(I12:I13)</f>
        <v>0</v>
      </c>
      <c r="J11" s="37"/>
      <c r="K11" s="37">
        <f>SUM(K12:K13)</f>
        <v>0</v>
      </c>
      <c r="L11" s="37"/>
      <c r="M11" s="37">
        <f>SUM(M12:M13)</f>
        <v>0</v>
      </c>
      <c r="N11" s="37"/>
      <c r="O11" s="37">
        <f>SUM(O12:O13)</f>
        <v>0</v>
      </c>
      <c r="P11" s="37"/>
      <c r="Q11" s="37">
        <f>SUM(Q12:Q13)</f>
        <v>0</v>
      </c>
      <c r="R11" s="37"/>
      <c r="S11" s="37"/>
      <c r="AE11" t="s">
        <v>35</v>
      </c>
    </row>
    <row r="12" spans="1:60" ht="12.75" outlineLevel="1">
      <c r="A12" s="22">
        <v>4</v>
      </c>
      <c r="B12" s="28" t="s">
        <v>46</v>
      </c>
      <c r="C12" s="43" t="s">
        <v>47</v>
      </c>
      <c r="D12" s="30" t="s">
        <v>38</v>
      </c>
      <c r="E12" s="33">
        <v>1</v>
      </c>
      <c r="F12" s="36">
        <v>0</v>
      </c>
      <c r="G12" s="36">
        <f>E12*F12</f>
        <v>0</v>
      </c>
      <c r="H12" s="36">
        <v>0</v>
      </c>
      <c r="I12" s="36">
        <f>E12*H12</f>
        <v>0</v>
      </c>
      <c r="J12" s="36">
        <v>0</v>
      </c>
      <c r="K12" s="36">
        <f>E12*J12</f>
        <v>0</v>
      </c>
      <c r="L12" s="36">
        <v>21</v>
      </c>
      <c r="M12" s="36">
        <f>G12*(1+L12/100)</f>
        <v>0</v>
      </c>
      <c r="N12" s="36">
        <v>0</v>
      </c>
      <c r="O12" s="36">
        <f>E12*N12</f>
        <v>0</v>
      </c>
      <c r="P12" s="36">
        <v>0</v>
      </c>
      <c r="Q12" s="36">
        <f>E12*P12</f>
        <v>0</v>
      </c>
      <c r="R12" s="36" t="s">
        <v>39</v>
      </c>
      <c r="S12" s="36" t="s">
        <v>40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 t="s">
        <v>41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2.75" outlineLevel="1">
      <c r="A13" s="38">
        <v>5</v>
      </c>
      <c r="B13" s="39" t="s">
        <v>48</v>
      </c>
      <c r="C13" s="45" t="s">
        <v>51</v>
      </c>
      <c r="D13" s="40" t="s">
        <v>38</v>
      </c>
      <c r="E13" s="41">
        <v>1</v>
      </c>
      <c r="F13" s="42">
        <v>0</v>
      </c>
      <c r="G13" s="42">
        <f>E13*F13</f>
        <v>0</v>
      </c>
      <c r="H13" s="42">
        <v>0</v>
      </c>
      <c r="I13" s="42">
        <f>E13*H13</f>
        <v>0</v>
      </c>
      <c r="J13" s="42">
        <v>0</v>
      </c>
      <c r="K13" s="42">
        <f>E13*J13</f>
        <v>0</v>
      </c>
      <c r="L13" s="42">
        <v>21</v>
      </c>
      <c r="M13" s="42">
        <f>G13*(1+L13/100)</f>
        <v>0</v>
      </c>
      <c r="N13" s="42">
        <v>0</v>
      </c>
      <c r="O13" s="42">
        <f>E13*N13</f>
        <v>0</v>
      </c>
      <c r="P13" s="42">
        <v>0</v>
      </c>
      <c r="Q13" s="42">
        <f>E13*P13</f>
        <v>0</v>
      </c>
      <c r="R13" s="42" t="s">
        <v>39</v>
      </c>
      <c r="S13" s="42" t="s">
        <v>40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 t="s">
        <v>41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30" ht="12.75">
      <c r="A14" s="1"/>
      <c r="B14" s="2" t="s">
        <v>49</v>
      </c>
      <c r="C14" s="46" t="s">
        <v>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AC14">
        <v>15</v>
      </c>
      <c r="AD14">
        <v>21</v>
      </c>
    </row>
    <row r="15" spans="1:31" ht="12.75">
      <c r="A15" s="1"/>
      <c r="B15" s="2"/>
      <c r="C15" s="46"/>
      <c r="D15" s="1"/>
      <c r="E15" s="1"/>
      <c r="F15" s="1"/>
      <c r="G15" s="1"/>
      <c r="H15" s="1"/>
      <c r="I15" s="1"/>
      <c r="J15" s="1"/>
      <c r="AE15" t="s">
        <v>50</v>
      </c>
    </row>
    <row r="16" spans="1:10" ht="12.75" customHeight="1">
      <c r="A16" s="1"/>
      <c r="B16" s="2"/>
      <c r="C16" s="3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2"/>
      <c r="C17" s="3"/>
      <c r="D17" s="1"/>
      <c r="E17" s="1"/>
      <c r="F17" s="1"/>
      <c r="G17" s="1"/>
      <c r="H17" s="1"/>
      <c r="I17" s="1"/>
      <c r="J17" s="1"/>
    </row>
    <row r="18" spans="1:10" ht="12.75" customHeight="1">
      <c r="A18" s="1"/>
      <c r="B18" s="2"/>
      <c r="C18" s="3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2"/>
      <c r="C19" s="3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2"/>
      <c r="C20" s="3"/>
      <c r="D20" s="1"/>
      <c r="E20" s="1"/>
      <c r="F20" s="1"/>
      <c r="G20" s="1"/>
      <c r="H20" s="1"/>
      <c r="I20" s="1"/>
      <c r="J20" s="1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2013-09-06T11:04:13Z</cp:lastPrinted>
  <dcterms:created xsi:type="dcterms:W3CDTF">2009-04-08T07:15:50Z</dcterms:created>
  <dcterms:modified xsi:type="dcterms:W3CDTF">2014-06-18T11:31:33Z</dcterms:modified>
  <cp:category/>
  <cp:version/>
  <cp:contentType/>
  <cp:contentStatus/>
</cp:coreProperties>
</file>