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47\sri\INVESTICE\Tvrz_revitalizace\VZ\archeologický průzkum\03 Záchranný archeologický výzkum\01 ZD\"/>
    </mc:Choice>
  </mc:AlternateContent>
  <xr:revisionPtr revIDLastSave="0" documentId="13_ncr:1_{EE837DD5-B04B-4F46-BDE7-3ACF6D5B6135}" xr6:coauthVersionLast="47" xr6:coauthVersionMax="47" xr10:uidLastSave="{00000000-0000-0000-0000-000000000000}"/>
  <bookViews>
    <workbookView xWindow="-120" yWindow="-120" windowWidth="29040" windowHeight="15720" xr2:uid="{23BF59F3-B2AB-496F-A42C-3839187ED3C7}"/>
  </bookViews>
  <sheets>
    <sheet name="Cena ZV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6" i="2" s="1"/>
  <c r="G20" i="2" l="1"/>
  <c r="G21" i="2"/>
  <c r="G22" i="2"/>
  <c r="G23" i="2"/>
  <c r="G19" i="2"/>
  <c r="G18" i="2" l="1"/>
  <c r="F25" i="2" l="1"/>
  <c r="G25" i="2" s="1"/>
  <c r="G24" i="2" s="1"/>
  <c r="G29" i="2"/>
</calcChain>
</file>

<file path=xl/sharedStrings.xml><?xml version="1.0" encoding="utf-8"?>
<sst xmlns="http://schemas.openxmlformats.org/spreadsheetml/2006/main" count="60" uniqueCount="51">
  <si>
    <t>1.</t>
  </si>
  <si>
    <t>Datum:</t>
  </si>
  <si>
    <t>vyplnit datum</t>
  </si>
  <si>
    <t>Účastník:</t>
  </si>
  <si>
    <t>vyplnit obchodní název</t>
  </si>
  <si>
    <t>IČO:</t>
  </si>
  <si>
    <t>vyplnit</t>
  </si>
  <si>
    <t>Pokyny k vyplnění:
Účastník vyplňuje pouze žlutě podbarvená pole!</t>
  </si>
  <si>
    <t>Položka</t>
  </si>
  <si>
    <t>1.1.</t>
  </si>
  <si>
    <t>1.2.</t>
  </si>
  <si>
    <t>Jednotková cena
Kč bez DPH</t>
  </si>
  <si>
    <t>Celkem cena
Kč bez DPH</t>
  </si>
  <si>
    <t>1.3.</t>
  </si>
  <si>
    <t>Kalkulace ceny Záchranného archeologického výzkumu</t>
  </si>
  <si>
    <t>Terénní část záchranného archeologického výzkumu</t>
  </si>
  <si>
    <t>2.</t>
  </si>
  <si>
    <t>Zpracování terénní části záchranného archeologického výzkumu</t>
  </si>
  <si>
    <t>Terénní specialista AV</t>
  </si>
  <si>
    <t>Preparátor/Pracovník AV</t>
  </si>
  <si>
    <t>Asistent archeologa (technik)</t>
  </si>
  <si>
    <t>1.4.</t>
  </si>
  <si>
    <t>1.5.</t>
  </si>
  <si>
    <t>Měrná jednotka</t>
  </si>
  <si>
    <t>Množství</t>
  </si>
  <si>
    <t>hod.</t>
  </si>
  <si>
    <t>soubor</t>
  </si>
  <si>
    <t>Veřejná zakázka:</t>
  </si>
  <si>
    <t>Záchranný archeologický výzkum - Revitalizace veřejného prostranství Tvrz</t>
  </si>
  <si>
    <t>Objednatel:</t>
  </si>
  <si>
    <t>Město Žďár nad Sázavou, Žižkova 227/1, 591 01 Žďár nad Sázavou, IČO 00295841</t>
  </si>
  <si>
    <t xml:space="preserve">3) Cena závěrečné zprávy bude stanovena procentuálním podílem vůči ceně terénních prací. </t>
  </si>
  <si>
    <t>Poznámky:</t>
  </si>
  <si>
    <t>1) Stavební přípomoc zajistí na své náklady objednatel.</t>
  </si>
  <si>
    <t>2) K fakturované částce bude připočtena sazba DPH v aktuálně platné výši.</t>
  </si>
  <si>
    <t>4) Zadavatel stanovil cenu závěrečné zprávy poměrem nákladů v rozmezí 30 % až 40 % z ceny terenních prací. Překročení (jak směrem dolů, tak směrem nahoru) bude považováno za porušení zadávacích podmínek.</t>
  </si>
  <si>
    <t>5) Fakturovány budou skutečně odpracované a oboustranně odsouhlasené práce a dle jejich výše bude na základě uvedeného podíli (%) dopočítána cena závěrečné zprávy.</t>
  </si>
  <si>
    <t>6) Cena celkem za ZAV je v tabulce stanovena výhradně pro účely hodnocení nabídek v rámci zadávacího řízení.</t>
  </si>
  <si>
    <t>2.1.</t>
  </si>
  <si>
    <t>%</t>
  </si>
  <si>
    <t>3.</t>
  </si>
  <si>
    <t>3.1.</t>
  </si>
  <si>
    <t>Výzkum pohřebišť/hřbitovů</t>
  </si>
  <si>
    <t>ks</t>
  </si>
  <si>
    <r>
      <t xml:space="preserve">Pohřby - terénní práce a zpracování
</t>
    </r>
    <r>
      <rPr>
        <i/>
        <sz val="11"/>
        <color theme="1"/>
        <rFont val="Arial"/>
        <family val="2"/>
        <charset val="238"/>
      </rPr>
      <t>Preparace, dokumentace, zpracování dokumentace a základní antropologické ohledání, konzervace a ošetření ostatků, aj.</t>
    </r>
  </si>
  <si>
    <r>
      <t xml:space="preserve">Vybavení staveniště
</t>
    </r>
    <r>
      <rPr>
        <i/>
        <sz val="11"/>
        <color theme="1"/>
        <rFont val="Arial"/>
        <family val="2"/>
        <charset val="238"/>
      </rPr>
      <t>Ostatní věcné náklady, zejména zařízení staveniště, nákup potřebného materiálu a vybavení, energie, paliva, apod.</t>
    </r>
  </si>
  <si>
    <r>
      <rPr>
        <sz val="12"/>
        <color theme="1"/>
        <rFont val="Arial"/>
        <family val="2"/>
        <charset val="238"/>
      </rPr>
      <t xml:space="preserve">Archeolog </t>
    </r>
    <r>
      <rPr>
        <i/>
        <sz val="12"/>
        <color theme="1"/>
        <rFont val="Arial"/>
        <family val="2"/>
        <charset val="238"/>
      </rPr>
      <t xml:space="preserve">
</t>
    </r>
    <r>
      <rPr>
        <i/>
        <sz val="11"/>
        <color theme="1"/>
        <rFont val="Arial"/>
        <family val="2"/>
        <charset val="238"/>
      </rPr>
      <t>včetně vedoucího AV</t>
    </r>
  </si>
  <si>
    <t>Celkem za ZAV bez DPH</t>
  </si>
  <si>
    <r>
      <t>Závěrečná zpráva včetně vypracování všech analýz</t>
    </r>
    <r>
      <rPr>
        <i/>
        <sz val="11"/>
        <color theme="1"/>
        <rFont val="Arial"/>
        <family val="2"/>
        <charset val="238"/>
      </rPr>
      <t xml:space="preserve"> (1 soubor)</t>
    </r>
    <r>
      <rPr>
        <sz val="12"/>
        <color theme="1"/>
        <rFont val="Arial"/>
        <family val="2"/>
        <charset val="238"/>
      </rPr>
      <t xml:space="preserve">
</t>
    </r>
    <r>
      <rPr>
        <sz val="11"/>
        <color rgb="FFFF0000"/>
        <rFont val="Arial"/>
        <family val="2"/>
        <charset val="238"/>
      </rPr>
      <t>(min. 30 % a současně max. 40 % z ceny za Terénní část ZVA)</t>
    </r>
  </si>
  <si>
    <t>Příloha č. 2  Smlouvy - Soupis prací (Kalkulace ceny ZVA)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</si>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</sst>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3"/>
      <color theme="1"/>
      <name val="Arial"/>
      <family val="2"/>
      <charset val="238"/>
    </font>
    <font>
      <b/>
      <sz val="13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49" fontId="5" fillId="0" borderId="0" xfId="0" applyNumberFormat="1" applyFont="1"/>
    <xf numFmtId="49" fontId="6" fillId="4" borderId="0" xfId="0" applyNumberFormat="1" applyFont="1" applyFill="1"/>
    <xf numFmtId="0" fontId="6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3" fillId="5" borderId="2" xfId="0" applyFont="1" applyFill="1" applyBorder="1" applyAlignment="1">
      <alignment vertical="center"/>
    </xf>
    <xf numFmtId="0" fontId="1" fillId="5" borderId="3" xfId="0" applyFont="1" applyFill="1" applyBorder="1"/>
    <xf numFmtId="0" fontId="0" fillId="5" borderId="4" xfId="0" applyFill="1" applyBorder="1"/>
    <xf numFmtId="0" fontId="14" fillId="0" borderId="0" xfId="0" applyFont="1"/>
    <xf numFmtId="49" fontId="15" fillId="0" borderId="0" xfId="0" applyNumberFormat="1" applyFont="1"/>
    <xf numFmtId="0" fontId="16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2" fillId="6" borderId="5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4" fontId="11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6" borderId="2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4" fontId="19" fillId="2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6" fillId="0" borderId="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C3EA-52F2-4737-BE31-E179E88D36B3}">
  <sheetPr>
    <pageSetUpPr fitToPage="1"/>
  </sheetPr>
  <dimension ref="A1:H39"/>
  <sheetViews>
    <sheetView tabSelected="1" topLeftCell="A2" zoomScale="85" zoomScaleNormal="85" workbookViewId="0">
      <selection activeCell="K25" sqref="K25"/>
    </sheetView>
  </sheetViews>
  <sheetFormatPr defaultRowHeight="15" x14ac:dyDescent="0.25"/>
  <cols>
    <col min="1" max="1" width="6.5703125" customWidth="1"/>
    <col min="2" max="2" width="10" customWidth="1"/>
    <col min="3" max="3" width="53.140625" customWidth="1"/>
    <col min="4" max="4" width="9.85546875" customWidth="1"/>
    <col min="5" max="5" width="10" customWidth="1"/>
    <col min="6" max="6" width="22.28515625" customWidth="1"/>
    <col min="7" max="7" width="18.5703125" customWidth="1"/>
  </cols>
  <sheetData>
    <row r="1" spans="1:7" ht="15.75" x14ac:dyDescent="0.25">
      <c r="B1" s="7" t="s">
        <v>49</v>
      </c>
    </row>
    <row r="2" spans="1:7" x14ac:dyDescent="0.25">
      <c r="A2" s="1"/>
      <c r="C2" s="1"/>
      <c r="D2" s="1"/>
      <c r="E2" s="1"/>
      <c r="F2" s="1"/>
    </row>
    <row r="3" spans="1:7" ht="27" customHeight="1" x14ac:dyDescent="0.25">
      <c r="A3" s="27" t="s">
        <v>14</v>
      </c>
      <c r="B3" s="28"/>
      <c r="C3" s="28"/>
      <c r="D3" s="28"/>
      <c r="E3" s="28"/>
      <c r="F3" s="28"/>
      <c r="G3" s="29"/>
    </row>
    <row r="4" spans="1:7" x14ac:dyDescent="0.25">
      <c r="A4" s="1"/>
      <c r="B4" s="2"/>
      <c r="C4" s="1"/>
      <c r="D4" s="1"/>
      <c r="E4" s="1"/>
      <c r="F4" s="1"/>
    </row>
    <row r="5" spans="1:7" s="9" customFormat="1" ht="15.75" x14ac:dyDescent="0.25">
      <c r="A5" s="31" t="s">
        <v>27</v>
      </c>
      <c r="C5" s="11" t="s">
        <v>28</v>
      </c>
      <c r="D5" s="7"/>
      <c r="E5" s="7"/>
      <c r="F5" s="7"/>
    </row>
    <row r="6" spans="1:7" ht="15.75" x14ac:dyDescent="0.25">
      <c r="A6" s="1" t="s">
        <v>29</v>
      </c>
      <c r="B6" s="2"/>
      <c r="C6" s="11" t="s">
        <v>30</v>
      </c>
      <c r="D6" s="1"/>
      <c r="E6" s="1"/>
      <c r="F6" s="1"/>
    </row>
    <row r="7" spans="1:7" ht="15.75" x14ac:dyDescent="0.25">
      <c r="A7" s="1"/>
      <c r="B7" s="5"/>
      <c r="C7" s="7"/>
      <c r="D7" s="1"/>
      <c r="E7" s="1"/>
      <c r="F7" s="1"/>
    </row>
    <row r="8" spans="1:7" ht="15.75" x14ac:dyDescent="0.25">
      <c r="A8" s="31" t="s">
        <v>3</v>
      </c>
      <c r="C8" s="6" t="s">
        <v>4</v>
      </c>
      <c r="D8" s="1"/>
      <c r="E8" s="1"/>
      <c r="F8" s="1"/>
    </row>
    <row r="9" spans="1:7" ht="6.75" customHeight="1" x14ac:dyDescent="0.25">
      <c r="A9" s="30"/>
      <c r="C9" s="7"/>
      <c r="D9" s="1"/>
      <c r="E9" s="1"/>
      <c r="F9" s="1"/>
    </row>
    <row r="10" spans="1:7" ht="15.75" x14ac:dyDescent="0.25">
      <c r="A10" s="31" t="s">
        <v>5</v>
      </c>
      <c r="C10" s="6" t="s">
        <v>6</v>
      </c>
      <c r="D10" s="1"/>
      <c r="E10" s="1"/>
      <c r="F10" s="1"/>
    </row>
    <row r="11" spans="1:7" ht="6.75" customHeight="1" x14ac:dyDescent="0.25">
      <c r="A11" s="2"/>
      <c r="C11" s="1"/>
      <c r="D11" s="1"/>
      <c r="E11" s="1"/>
      <c r="F11" s="1"/>
    </row>
    <row r="12" spans="1:7" ht="15.75" x14ac:dyDescent="0.25">
      <c r="A12" s="31" t="s">
        <v>1</v>
      </c>
      <c r="C12" s="6" t="s">
        <v>2</v>
      </c>
      <c r="D12" s="1"/>
      <c r="E12" s="1"/>
      <c r="F12" s="1"/>
    </row>
    <row r="13" spans="1:7" x14ac:dyDescent="0.25">
      <c r="A13" s="1"/>
      <c r="B13" s="4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ht="35.25" customHeight="1" x14ac:dyDescent="0.25">
      <c r="A15" s="1"/>
      <c r="B15" s="21" t="s">
        <v>7</v>
      </c>
      <c r="C15" s="21"/>
      <c r="D15" s="1"/>
      <c r="E15" s="1"/>
      <c r="F15" s="1"/>
    </row>
    <row r="16" spans="1:7" ht="15.75" customHeight="1" x14ac:dyDescent="0.25">
      <c r="A16" s="1"/>
      <c r="B16" s="3"/>
      <c r="D16" s="1"/>
      <c r="E16" s="1"/>
      <c r="F16" s="1"/>
    </row>
    <row r="17" spans="1:8" s="26" customFormat="1" ht="30" x14ac:dyDescent="0.25">
      <c r="A17" s="22"/>
      <c r="B17" s="23" t="s">
        <v>8</v>
      </c>
      <c r="C17" s="23"/>
      <c r="D17" s="24" t="s">
        <v>23</v>
      </c>
      <c r="E17" s="24" t="s">
        <v>24</v>
      </c>
      <c r="F17" s="24" t="s">
        <v>11</v>
      </c>
      <c r="G17" s="24" t="s">
        <v>12</v>
      </c>
      <c r="H17" s="25"/>
    </row>
    <row r="18" spans="1:8" s="14" customFormat="1" ht="25.5" customHeight="1" x14ac:dyDescent="0.25">
      <c r="A18" s="12"/>
      <c r="B18" s="13" t="s">
        <v>0</v>
      </c>
      <c r="C18" s="13" t="s">
        <v>15</v>
      </c>
      <c r="D18" s="15"/>
      <c r="E18" s="15"/>
      <c r="F18" s="16"/>
      <c r="G18" s="18" t="e">
        <f>SUM(G19:G23)</f>
        <v>#VALUE!</v>
      </c>
    </row>
    <row r="19" spans="1:8" s="9" customFormat="1" ht="30" x14ac:dyDescent="0.25">
      <c r="B19" s="51" t="s">
        <v>9</v>
      </c>
      <c r="C19" s="10" t="s">
        <v>46</v>
      </c>
      <c r="D19" s="20" t="s">
        <v>25</v>
      </c>
      <c r="E19" s="20">
        <v>660</v>
      </c>
      <c r="F19" s="17" t="s">
        <v>50</v>
      </c>
      <c r="G19" s="19" t="e">
        <f>E19*F19</f>
        <v>#VALUE!</v>
      </c>
    </row>
    <row r="20" spans="1:8" s="9" customFormat="1" ht="15.75" x14ac:dyDescent="0.25">
      <c r="B20" s="51" t="s">
        <v>10</v>
      </c>
      <c r="C20" s="8" t="s">
        <v>20</v>
      </c>
      <c r="D20" s="20" t="s">
        <v>25</v>
      </c>
      <c r="E20" s="20">
        <v>660</v>
      </c>
      <c r="F20" s="17" t="s">
        <v>50</v>
      </c>
      <c r="G20" s="19" t="e">
        <f t="shared" ref="G20:G23" si="0">E20*F20</f>
        <v>#VALUE!</v>
      </c>
    </row>
    <row r="21" spans="1:8" s="9" customFormat="1" ht="15.75" x14ac:dyDescent="0.25">
      <c r="A21" s="7"/>
      <c r="B21" s="51" t="s">
        <v>13</v>
      </c>
      <c r="C21" s="8" t="s">
        <v>18</v>
      </c>
      <c r="D21" s="20" t="s">
        <v>25</v>
      </c>
      <c r="E21" s="20">
        <v>1320</v>
      </c>
      <c r="F21" s="17" t="s">
        <v>50</v>
      </c>
      <c r="G21" s="19" t="e">
        <f t="shared" si="0"/>
        <v>#VALUE!</v>
      </c>
    </row>
    <row r="22" spans="1:8" s="9" customFormat="1" ht="15.75" x14ac:dyDescent="0.25">
      <c r="A22" s="7"/>
      <c r="B22" s="51" t="s">
        <v>21</v>
      </c>
      <c r="C22" s="8" t="s">
        <v>19</v>
      </c>
      <c r="D22" s="20" t="s">
        <v>25</v>
      </c>
      <c r="E22" s="20">
        <v>1980</v>
      </c>
      <c r="F22" s="17" t="s">
        <v>50</v>
      </c>
      <c r="G22" s="19" t="e">
        <f t="shared" si="0"/>
        <v>#VALUE!</v>
      </c>
    </row>
    <row r="23" spans="1:8" s="9" customFormat="1" ht="58.5" x14ac:dyDescent="0.25">
      <c r="A23" s="7"/>
      <c r="B23" s="51" t="s">
        <v>22</v>
      </c>
      <c r="C23" s="8" t="s">
        <v>45</v>
      </c>
      <c r="D23" s="20" t="s">
        <v>26</v>
      </c>
      <c r="E23" s="20">
        <v>1</v>
      </c>
      <c r="F23" s="17" t="s">
        <v>50</v>
      </c>
      <c r="G23" s="19" t="e">
        <f t="shared" si="0"/>
        <v>#VALUE!</v>
      </c>
    </row>
    <row r="24" spans="1:8" s="9" customFormat="1" ht="25.5" customHeight="1" x14ac:dyDescent="0.25">
      <c r="B24" s="13" t="s">
        <v>16</v>
      </c>
      <c r="C24" s="13" t="s">
        <v>17</v>
      </c>
      <c r="D24" s="15"/>
      <c r="E24" s="15"/>
      <c r="F24" s="16"/>
      <c r="G24" s="18" t="e">
        <f>G25</f>
        <v>#VALUE!</v>
      </c>
    </row>
    <row r="25" spans="1:8" ht="63" customHeight="1" x14ac:dyDescent="0.25">
      <c r="B25" s="51" t="s">
        <v>38</v>
      </c>
      <c r="C25" s="8" t="s">
        <v>48</v>
      </c>
      <c r="D25" s="20" t="s">
        <v>39</v>
      </c>
      <c r="E25" s="44" t="s">
        <v>50</v>
      </c>
      <c r="F25" s="19" t="e">
        <f>G18*E25</f>
        <v>#VALUE!</v>
      </c>
      <c r="G25" s="19" t="e">
        <f>F25</f>
        <v>#VALUE!</v>
      </c>
    </row>
    <row r="26" spans="1:8" ht="25.5" customHeight="1" x14ac:dyDescent="0.25">
      <c r="A26" s="1"/>
      <c r="B26" s="13" t="s">
        <v>40</v>
      </c>
      <c r="C26" s="13" t="s">
        <v>42</v>
      </c>
      <c r="D26" s="15"/>
      <c r="E26" s="15"/>
      <c r="F26" s="16"/>
      <c r="G26" s="18" t="e">
        <f>G27</f>
        <v>#VALUE!</v>
      </c>
    </row>
    <row r="27" spans="1:8" ht="60.75" customHeight="1" x14ac:dyDescent="0.25">
      <c r="A27" s="1"/>
      <c r="B27" s="51" t="s">
        <v>41</v>
      </c>
      <c r="C27" s="8" t="s">
        <v>44</v>
      </c>
      <c r="D27" s="20" t="s">
        <v>43</v>
      </c>
      <c r="E27" s="20">
        <v>350</v>
      </c>
      <c r="F27" s="17" t="s">
        <v>50</v>
      </c>
      <c r="G27" s="19" t="e">
        <f t="shared" ref="G27" si="1">E27*F27</f>
        <v>#VALUE!</v>
      </c>
    </row>
    <row r="28" spans="1:8" x14ac:dyDescent="0.25">
      <c r="A28" s="1"/>
      <c r="B28" s="1"/>
      <c r="C28" s="1"/>
      <c r="D28" s="1"/>
      <c r="E28" s="1"/>
      <c r="F28" s="1"/>
    </row>
    <row r="29" spans="1:8" s="50" customFormat="1" ht="30.75" customHeight="1" x14ac:dyDescent="0.3">
      <c r="A29" s="45"/>
      <c r="B29" s="46" t="s">
        <v>47</v>
      </c>
      <c r="C29" s="47"/>
      <c r="D29" s="47"/>
      <c r="E29" s="47"/>
      <c r="F29" s="48"/>
      <c r="G29" s="49" t="e">
        <f>SUM(G18,G24,G26)</f>
        <v>#VALUE!</v>
      </c>
    </row>
    <row r="30" spans="1:8" x14ac:dyDescent="0.25">
      <c r="A30" s="1"/>
      <c r="B30" s="1"/>
      <c r="C30" s="1"/>
      <c r="D30" s="1"/>
      <c r="E30" s="1"/>
      <c r="F30" s="1"/>
    </row>
    <row r="31" spans="1:8" x14ac:dyDescent="0.25">
      <c r="A31" s="1"/>
      <c r="B31" s="1"/>
      <c r="C31" s="1"/>
      <c r="D31" s="1"/>
      <c r="E31" s="1"/>
      <c r="F31" s="1"/>
    </row>
    <row r="32" spans="1:8" x14ac:dyDescent="0.25">
      <c r="A32" s="1"/>
      <c r="B32" s="1"/>
      <c r="C32" s="1"/>
      <c r="D32" s="1"/>
      <c r="E32" s="1"/>
      <c r="F32" s="1"/>
    </row>
    <row r="33" spans="1:7" x14ac:dyDescent="0.25">
      <c r="A33" s="1"/>
      <c r="B33" s="41" t="s">
        <v>32</v>
      </c>
      <c r="C33" s="42"/>
      <c r="D33" s="42"/>
      <c r="E33" s="42"/>
      <c r="F33" s="42"/>
      <c r="G33" s="43"/>
    </row>
    <row r="34" spans="1:7" x14ac:dyDescent="0.25">
      <c r="B34" s="33" t="s">
        <v>33</v>
      </c>
      <c r="C34" s="34"/>
      <c r="D34" s="34"/>
      <c r="E34" s="34"/>
      <c r="F34" s="34"/>
      <c r="G34" s="35"/>
    </row>
    <row r="35" spans="1:7" x14ac:dyDescent="0.25">
      <c r="B35" s="36" t="s">
        <v>34</v>
      </c>
      <c r="C35" s="32"/>
      <c r="D35" s="32"/>
      <c r="E35" s="32"/>
      <c r="F35" s="32"/>
      <c r="G35" s="37"/>
    </row>
    <row r="36" spans="1:7" ht="15" customHeight="1" x14ac:dyDescent="0.25">
      <c r="B36" s="36" t="s">
        <v>31</v>
      </c>
      <c r="C36" s="32"/>
      <c r="D36" s="32"/>
      <c r="E36" s="32"/>
      <c r="F36" s="32"/>
      <c r="G36" s="37"/>
    </row>
    <row r="37" spans="1:7" ht="30" customHeight="1" x14ac:dyDescent="0.25">
      <c r="B37" s="36" t="s">
        <v>35</v>
      </c>
      <c r="C37" s="32"/>
      <c r="D37" s="32"/>
      <c r="E37" s="32"/>
      <c r="F37" s="32"/>
      <c r="G37" s="37"/>
    </row>
    <row r="38" spans="1:7" ht="29.25" customHeight="1" x14ac:dyDescent="0.25">
      <c r="B38" s="36" t="s">
        <v>36</v>
      </c>
      <c r="C38" s="32"/>
      <c r="D38" s="32"/>
      <c r="E38" s="32"/>
      <c r="F38" s="32"/>
      <c r="G38" s="37"/>
    </row>
    <row r="39" spans="1:7" x14ac:dyDescent="0.25">
      <c r="B39" s="38" t="s">
        <v>37</v>
      </c>
      <c r="C39" s="39"/>
      <c r="D39" s="39"/>
      <c r="E39" s="39"/>
      <c r="F39" s="39"/>
      <c r="G39" s="40"/>
    </row>
  </sheetData>
  <mergeCells count="8">
    <mergeCell ref="B34:G34"/>
    <mergeCell ref="B35:G35"/>
    <mergeCell ref="B36:G36"/>
    <mergeCell ref="B37:G37"/>
    <mergeCell ref="B38:G38"/>
    <mergeCell ref="B39:G39"/>
    <mergeCell ref="B15:C15"/>
    <mergeCell ref="B17:C17"/>
  </mergeCells>
  <pageMargins left="0.59055118110236227" right="0.59055118110236227" top="0.59055118110236227" bottom="0.59055118110236227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ZVA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Wurzelová Dana Ing.</dc:creator>
  <cp:lastModifiedBy>Kotoučková Jana Bc. DiS.</cp:lastModifiedBy>
  <cp:lastPrinted>2025-02-05T17:48:17Z</cp:lastPrinted>
  <dcterms:created xsi:type="dcterms:W3CDTF">2023-08-07T12:52:37Z</dcterms:created>
  <dcterms:modified xsi:type="dcterms:W3CDTF">2025-02-05T17:48:40Z</dcterms:modified>
</cp:coreProperties>
</file>