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MěÚ\1_2023 04 23 - DPS+RDS MeÚ\DUR-DSP_MěU_Marosovi\"/>
    </mc:Choice>
  </mc:AlternateContent>
  <xr:revisionPtr revIDLastSave="0" documentId="8_{89A244FB-8987-4DF9-AC27-76CB351F5A7D}" xr6:coauthVersionLast="47" xr6:coauthVersionMax="47" xr10:uidLastSave="{00000000-0000-0000-0000-000000000000}"/>
  <bookViews>
    <workbookView xWindow="-110" yWindow="-110" windowWidth="19420" windowHeight="10420" tabRatio="907" firstSheet="1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58" l="1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G2" i="58" l="1"/>
  <c r="I33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<sst xmlns="http://schemas.openxmlformats.org/spreadsheetml/2006/main" count="419" uniqueCount="198">
  <si>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</si>
  <si>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</si>
  <si>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</si>
  <si>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</si>
  <si>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</si>
  <si>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</si>
  <si>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</si>
  <si>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</si>
  <si>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</si>
  <si>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</si>
  <si>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</si>
  <si>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</si>
  <si>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</si>
  <si>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</si>
  <si>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</si>
  <si>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</si>
  <si>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</si>
  <si>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</si>
  <si>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</si>
  <si>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</si>
  <si>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</si>
  <si>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</si>
  <si>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</si>
  <si>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</si>
  <si>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</si>
  <si>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</si>
  <si>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</si>
  <si>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</si>
  <si>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</si>
  <si>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</si>
  <si>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</si>
  <si>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</si>
  <si>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</si>
  <si>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</si>
  <si>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</si>
  <si>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</si>
  <si>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</si>
  <si>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</si>
  <si>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</si>
  <si>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</si>
  <si>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</si>
  <si>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</si>
  <si>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</si>
  <si>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</si>
  <si>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</si>
  <si>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</si>
  <si>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</si>
  <si>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</si>
  <si>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</si>
  <si>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</si>
  <si>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</si>
  <si>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</si>
  <si>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</si>
  <si>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</si>
  <si>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</si>
  <si>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</si>
  <si>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</si>
  <si>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</si>
  <si>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</si>
  <si>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</si>
  <si>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</si>
  <si>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</si>
  <si>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</si>
  <si>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</si>
  <si>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</si>
  <si>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</si>
  <si>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</si>
  <si>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</si>
  <si>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</si>
  <si>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</si>
  <si>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</si>
  <si>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</si>
  <si>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</si>
  <si>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</si>
  <si>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</si>
  <si>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</si>
  <si>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</si>
  <si>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</si>
  <si>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</si>
  <si>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</si>
  <si>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</si>
  <si>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</si>
  <si>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</si>
  <si>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</si>
  <si>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</si>
  <si>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</si>
  <si>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</si>
  <si>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</si>
  <si>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</si>
  <si>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</si>
  <si>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</si>
  <si>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</si>
  <si>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</si>
  <si>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</si>
  <si>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</si>
  <si>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</si>
  <si>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</si>
  <si>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</si>
  <si>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</si>
  <si>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</si>
  <si>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</si>
  <si>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</si>
  <si>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</si>
  <si>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</si>
  <si>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</si>
  <si>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</si>
  <si>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</si>
  <si>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</si>
  <si>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</si>
  <si>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</si>
  <si>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</si>
  <si>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</si>
  <si>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</si>
  <si>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</si>
  <si>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</si>
  <si>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</si>
  <si>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</si>
  <si>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</si>
  <si>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</si>
  <si>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</si>
  <si>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</si>
  <si>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</si>
  <si>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</si>
  <si>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</si>
  <si>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</si>
  <si>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</si>
  <si>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</si>
  <si>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</si>
  <si>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</si>
  <si>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</si>
  <si>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</si>
  <si>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</si>
  <si>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</si>
  <si>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</si>
  <si>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</si>
  <si>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</si>
  <si>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</si>
  <si>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</si>
  <si>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</si>
  <si>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</si>
  <si>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</si>
  <si>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</si>
  <si>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</si>
  <si>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</si>
  <si>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</si>
  <si>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</si>
  <si>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</si>
  <si>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</si>
  <si>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</si>
  <si>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</si>
  <si>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</si>
  <si>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</si>
  <si>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</si>
  <si>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</si>
  <si>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</si>
  <si>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</si>
  <si>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</si>
  <si>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</si>
  <si>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</si>
  <si>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</si>
  <si>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</si>
  <si>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</si>
  <si>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</si>
  <si>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</si>
  <si>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</si>
  <si>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</si>
  <si>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</si>
  <si>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</si>
  <si>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</si>
  <si>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</si>
  <si>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</si>
  <si>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</si>
  <si>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</si>
  <si>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</si>
  <si>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</si>
  <si>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</si>
  <si>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</si>
  <si>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</si>
  <si>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</si>
  <si>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</si>
  <si>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</si>
  <si>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</si>
  <si>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</si>
  <si>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</si>
  <si>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</si>
  <si>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</si>
  <si>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</si>
  <si>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</si>
  <si>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</si>
  <si>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</si>
  <si>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</si>
  <si>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</si>
  <si>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</si>
  <si>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</si>
  <si>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</si>
  <si>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</si>
  <si>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</si>
  <si>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t xml:space="preserve">Fotovoltaický panel min.450Wp min.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</si>
</sst>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183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174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184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157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topLeftCell="A4" zoomScaleNormal="100" zoomScaleSheetLayoutView="100" workbookViewId="0">
      <selection activeCell="K7" sqref="K7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96,3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FVE!$I$33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tabSelected="1" view="pageBreakPreview" topLeftCell="D3" zoomScaleNormal="100" zoomScaleSheetLayoutView="100" workbookViewId="0">
      <selection activeCell="D9" sqref="D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I9+I10+I11+I12+I14+I15+I16+I18+I19+I20+I21+I23+I24+I26+I27+I28+I29+I30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215" t="s">
        <v>195</v>
      </c>
      <c r="E4" s="215"/>
      <c r="F4" s="215"/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197</v>
      </c>
      <c r="E9" s="5" t="s">
        <v>11</v>
      </c>
      <c r="F9" s="110">
        <v>214</v>
      </c>
      <c r="G9" s="12">
        <v>0</v>
      </c>
      <c r="H9" s="12">
        <v>0</v>
      </c>
      <c r="I9" s="85">
        <f t="shared" ref="I9:I12" si="0">F9*(G9+H9)</f>
        <v>0</v>
      </c>
    </row>
    <row r="10" spans="2:15" ht="26.4">
      <c r="B10" s="5"/>
      <c r="C10" s="153">
        <v>2</v>
      </c>
      <c r="D10" s="154" t="s">
        <v>181</v>
      </c>
      <c r="E10" s="5" t="s">
        <v>11</v>
      </c>
      <c r="F10" s="110">
        <v>214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 ht="14.4">
      <c r="B12" s="5"/>
      <c r="C12" s="153" t="s">
        <v>189</v>
      </c>
      <c r="D12" s="155" t="s">
        <v>96</v>
      </c>
      <c r="E12" s="5" t="s">
        <v>12</v>
      </c>
      <c r="F12" s="110">
        <v>1</v>
      </c>
      <c r="G12" s="12">
        <v>0</v>
      </c>
      <c r="H12" s="12">
        <v>0</v>
      </c>
      <c r="I12" s="85">
        <f t="shared" si="0"/>
        <v>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26.4">
      <c r="B14" s="5"/>
      <c r="C14" s="153" t="s">
        <v>190</v>
      </c>
      <c r="D14" s="154" t="s">
        <v>182</v>
      </c>
      <c r="E14" s="5" t="s">
        <v>11</v>
      </c>
      <c r="F14" s="110">
        <v>1</v>
      </c>
      <c r="G14" s="12">
        <v>0</v>
      </c>
      <c r="H14" s="12">
        <v>0</v>
      </c>
      <c r="I14" s="85">
        <f t="shared" ref="I14:I16" si="1">F14*(G14+H14)</f>
        <v>0</v>
      </c>
      <c r="N14" s="170"/>
      <c r="O14" s="172"/>
    </row>
    <row r="15" spans="2:15">
      <c r="B15" s="5"/>
      <c r="C15" s="153" t="s">
        <v>191</v>
      </c>
      <c r="D15" s="156" t="s">
        <v>107</v>
      </c>
      <c r="E15" s="5" t="s">
        <v>12</v>
      </c>
      <c r="F15" s="47">
        <v>1</v>
      </c>
      <c r="G15" s="12">
        <v>0</v>
      </c>
      <c r="H15" s="12">
        <v>0</v>
      </c>
      <c r="I15" s="85">
        <f t="shared" si="1"/>
        <v>0</v>
      </c>
    </row>
    <row r="16" spans="2:15">
      <c r="B16" s="5"/>
      <c r="C16" s="153" t="s">
        <v>192</v>
      </c>
      <c r="D16" s="156" t="s">
        <v>108</v>
      </c>
      <c r="E16" s="5" t="s">
        <v>12</v>
      </c>
      <c r="F16" s="47">
        <v>1</v>
      </c>
      <c r="G16" s="12">
        <v>0</v>
      </c>
      <c r="H16" s="12">
        <v>0</v>
      </c>
      <c r="I16" s="85">
        <f t="shared" si="1"/>
        <v>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193</v>
      </c>
      <c r="D18" s="155" t="s">
        <v>178</v>
      </c>
      <c r="E18" s="5" t="s">
        <v>10</v>
      </c>
      <c r="F18" s="110">
        <v>850</v>
      </c>
      <c r="G18" s="12">
        <v>0</v>
      </c>
      <c r="H18" s="12">
        <v>0</v>
      </c>
      <c r="I18" s="85">
        <f t="shared" ref="I18:I21" si="2">F18*(G18+H18)</f>
        <v>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0</v>
      </c>
      <c r="H19" s="12">
        <v>0</v>
      </c>
      <c r="I19" s="85">
        <f t="shared" si="2"/>
        <v>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0</v>
      </c>
      <c r="H20" s="12">
        <v>0</v>
      </c>
      <c r="I20" s="85">
        <f t="shared" si="2"/>
        <v>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0</v>
      </c>
      <c r="H21" s="12">
        <v>0</v>
      </c>
      <c r="I21" s="85">
        <f t="shared" si="2"/>
        <v>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0</v>
      </c>
      <c r="H22" s="12">
        <v>0</v>
      </c>
      <c r="I22" s="85">
        <f>F22*(G22+H22)</f>
        <v>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0</v>
      </c>
      <c r="H23" s="12">
        <v>0</v>
      </c>
      <c r="I23" s="85">
        <f t="shared" ref="I23" si="3">F23*(G23+H23)</f>
        <v>0</v>
      </c>
    </row>
    <row r="24" spans="2:9" ht="12.75" customHeight="1">
      <c r="B24" s="5"/>
      <c r="C24" s="153" t="s">
        <v>139</v>
      </c>
      <c r="D24" s="155" t="s">
        <v>194</v>
      </c>
      <c r="E24" s="5" t="s">
        <v>11</v>
      </c>
      <c r="F24" s="110">
        <v>10</v>
      </c>
      <c r="G24" s="12">
        <v>0</v>
      </c>
      <c r="H24" s="12">
        <v>0</v>
      </c>
      <c r="I24" s="85">
        <f t="shared" ref="I24" si="4">F24*(G24+H24)</f>
        <v>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0</v>
      </c>
      <c r="I26" s="85">
        <f t="shared" ref="I26:I30" si="5">F26*(G26+H26)</f>
        <v>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0</v>
      </c>
      <c r="H27" s="12">
        <v>0</v>
      </c>
      <c r="I27" s="85">
        <f t="shared" si="5"/>
        <v>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0</v>
      </c>
      <c r="I29" s="85">
        <f t="shared" si="5"/>
        <v>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0</v>
      </c>
      <c r="I30" s="85">
        <f t="shared" si="5"/>
        <v>0</v>
      </c>
    </row>
    <row r="31" spans="2:9" ht="13.8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6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0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6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3">
    <mergeCell ref="D2:E2"/>
    <mergeCell ref="D3:E3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Normal="100" zoomScaleSheetLayoutView="100" workbookViewId="0">
      <selection activeCell="D3" sqref="D3:E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6" t="s">
        <v>196</v>
      </c>
      <c r="E4" s="216"/>
      <c r="F4" s="216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185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6.4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3">
    <mergeCell ref="D3:E3"/>
    <mergeCell ref="D2:E2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zoomScaleNormal="100" zoomScaleSheetLayoutView="100" workbookViewId="0">
      <selection activeCell="G18" sqref="G18:H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MĚSTSKÉHO ÚŘADU - FVE 96,30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120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123</v>
      </c>
      <c r="E11" s="5"/>
      <c r="F11" s="50">
        <v>0</v>
      </c>
      <c r="G11" s="5"/>
      <c r="H11" s="5"/>
      <c r="I11" s="5"/>
    </row>
    <row r="12" spans="2:9">
      <c r="B12" s="5"/>
      <c r="C12" s="164" t="s">
        <v>137</v>
      </c>
      <c r="D12" s="166" t="s">
        <v>151</v>
      </c>
      <c r="E12" s="120" t="s">
        <v>12</v>
      </c>
      <c r="F12" s="51">
        <v>12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138</v>
      </c>
      <c r="D13" s="166" t="s">
        <v>126</v>
      </c>
      <c r="E13" s="120" t="s">
        <v>12</v>
      </c>
      <c r="F13" s="51">
        <v>6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139</v>
      </c>
      <c r="D14" s="166" t="s">
        <v>127</v>
      </c>
      <c r="E14" s="120" t="s">
        <v>124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99</v>
      </c>
      <c r="D15" s="166" t="s">
        <v>128</v>
      </c>
      <c r="E15" s="120" t="s">
        <v>13</v>
      </c>
      <c r="F15" s="51">
        <v>32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100</v>
      </c>
      <c r="D16" s="165" t="s">
        <v>129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130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3.8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6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6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7" zoomScaleNormal="100" zoomScaleSheetLayoutView="100" workbookViewId="0">
      <selection activeCell="G9" sqref="G9: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>
        <v>0</v>
      </c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186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9" zoomScaleNormal="100" zoomScaleSheetLayoutView="100" workbookViewId="0">
      <selection activeCell="G9" sqref="G9:H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125</v>
      </c>
      <c r="D16" s="174" t="s">
        <v>188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2025-05-12T09:06:05Z</dcterms:modified>
</cp:coreProperties>
</file>