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xr:revisionPtr revIDLastSave="1386" documentId="13_ncr:1_{56F88541-FECA-4870-9A3A-BFAEA4DBFD6F}" xr6:coauthVersionLast="47" xr6:coauthVersionMax="47" xr10:uidLastSave="{77D127ED-796B-42EA-AAD0-9D6B2438EAF2}"/>
  <bookViews>
    <workbookView xWindow="-120" yWindow="-120" windowWidth="38640" windowHeight="15720" tabRatio="852" xr2:uid="{6BE917D7-78F6-4427-8044-CB1B6CF40F64}"/>
  </bookViews>
  <sheets>
    <sheet name="Rozpočet" sheetId="16" r:id="rId1"/>
    <sheet name="01_Zálohování dat" sheetId="1" r:id="rId2"/>
    <sheet name="02_Firewall" sheetId="10" r:id="rId3"/>
    <sheet name="03_Analytický systém" sheetId="2" r:id="rId4"/>
    <sheet name="04_Zabezpečený přístup" sheetId="3" r:id="rId5"/>
    <sheet name="05_Centrální autentizace" sheetId="6" r:id="rId6"/>
    <sheet name="06_Servery" sheetId="4" r:id="rId7"/>
    <sheet name="07_Síťový přepínač 1" sheetId="9" r:id="rId8"/>
    <sheet name="08_Síťový přepínač 2" sheetId="12" r:id="rId9"/>
    <sheet name="09_Síťový přepínač 3" sheetId="13" r:id="rId10"/>
    <sheet name="10_Síťový přepínač 4" sheetId="14" r:id="rId11"/>
    <sheet name="11_Licence" sheetId="15" r:id="rId12"/>
    <sheet name="12_Propojovací materiál" sheetId="8"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6" l="1"/>
</calcChain>
</file>

<file path=xl/sharedStrings.xml><?xml version="1.0" encoding="utf-8"?>
<sst xmlns="http://schemas.openxmlformats.org/spreadsheetml/2006/main" count="1433" uniqueCount="682">
  <si>
    <t>Je poptáváno zabezpečené ukládání zálohovaných dat.</t>
  </si>
  <si>
    <t>Primární lokalita</t>
  </si>
  <si>
    <t>Řešení musí mít minimálně 100 TB využitelné (usable) lokální kapacity (bez redukce dat včetně všech potřebných licencí pro tuto kapacitu, pokud jsou potřeba) </t>
  </si>
  <si>
    <t>min. 100 TB </t>
  </si>
  <si>
    <t>  </t>
  </si>
  <si>
    <t>Řešení musí umožňovat rozšíření alespoň do úrovně 1,5 PB využitelné lokální kapacity bez redukce dat a bez nutnosti výměny jakékoliv dodávané součásti, cloudové uložiště jako rozšíření není uznatelné</t>
  </si>
  <si>
    <t>ANO </t>
  </si>
  <si>
    <t>Zařízení musí při ukládání dat využívat princip deduplikace </t>
  </si>
  <si>
    <t>Uložiště nesmí vytvářet deduplikační pooly – musí disponovat globální deduplikací bez ohledu na typ dat, přenosový protokol a množství zálohovacích serverů/aplikací, které na něj data ukládají </t>
  </si>
  <si>
    <t>Řešení musí být postaveno na fyzické instalaci operačního systému bez další virtualizace </t>
  </si>
  <si>
    <t>Zálohovací řešení musí být univerzální z hlediska podpory datových typů zálohovaných dat, musí podporovat všechny datové typy používané v produkčním prostředí </t>
  </si>
  <si>
    <t>Řešení musí umožnit komprimaci ukládaných deduplikovaných dat </t>
  </si>
  <si>
    <t>Zařízení musí obsahovat potřebné licence pro nativní funkcionalitu replikace dat do dalšího zařízení stejného výrobce, pro případné budoucí rozšíření </t>
  </si>
  <si>
    <t>Řešení musí posílat pouze deduplikovaná zkomprimovaná data </t>
  </si>
  <si>
    <t>Řešení musí podporovat alespoň následující scénáře pro replikaci: 1:1, M:1 a kaskádovou replikaci </t>
  </si>
  <si>
    <t>Řešení musí umožnit funkcionalitu šifrování replikačního toku data-in-flight </t>
  </si>
  <si>
    <t>Řešení musí umožnit kontrolu a správu využití pásma pro přenos dat (QoS) </t>
  </si>
  <si>
    <t>Zařízení musí disponovat redundantními hot-swap napájecími zdroji a ventilátory </t>
  </si>
  <si>
    <t>Zařízení musí zajišťovat ochranu dat alespoň na úrovni duální diskové parity </t>
  </si>
  <si>
    <t>Zařízení musí zajišťovat výměnu všech disků za chodu – hot-swap </t>
  </si>
  <si>
    <t>Zařízení musí obsahovat HotSpare disk pro všechny RAID skupiny v rámci zařízení </t>
  </si>
  <si>
    <t>Zařízení musí obsahovat algoritmy pro kontrolu a verifikaci konzistence a čitelnosti uložených dat </t>
  </si>
  <si>
    <t>Zařízení musí mít integrovanou ochranu časové integrity.   </t>
  </si>
  <si>
    <t>Zařízení musí disponovat síťovými kartami 2x1GbE a 2x25Gb SFP28 včetně multimode transceiverů </t>
  </si>
  <si>
    <t>Zařízení musí být v provedení RACK (šíře 19”), výsuvné kolejnice pro instalaci do racku. </t>
  </si>
  <si>
    <t>Řešení musí umožnit centrální správu pro všechna dodávaná zařízení prostřednictvím webového rozhraní  </t>
  </si>
  <si>
    <t>Řešení musí poskytovat funkcionalitu automatického reportingu, automatický call-home </t>
  </si>
  <si>
    <t>Řešení musí umožnit správu na principu rolí s různými typy oprávnění (Role-based Access Control). </t>
  </si>
  <si>
    <t>Řešení musí umožňovat zasílat strukturovaná data provozních a bezpečnostních událostí přes Syslog a SNMP. </t>
  </si>
  <si>
    <t>Řešení musí umožnit dvoufaktorové ověřování účtů pro správu díky jednorázovým heslům (Time-based One-Time Password). Pokud je potřeba externí nástroj, musí být součástí nabídky všechny potřebné licence až pro 25 uživatelů včetně potřebného hardware pro zajištění vysoké dostupnosti. Licence musí být perpetuální a instalace v místě zadavatele. </t>
  </si>
  <si>
    <t>Podpora na hadware a software musí být od jednoho výrobce </t>
  </si>
  <si>
    <t> ANO </t>
  </si>
  <si>
    <t>Součástí nabízeného řešení musí být služba ponechání si vadných disků. </t>
  </si>
  <si>
    <t>V rámci povýšení verze softwaru dochází zároveň ke změně verze firmware na kompatibilní úroveň pro důležité komponenty – minimálně pro diskový řadič.  </t>
  </si>
  <si>
    <t>Požadovaná podpora na nabízené řešení je s reakcí 8x5 NBD po dobu 5 let. </t>
  </si>
  <si>
    <t>Sekundární lokalita</t>
  </si>
  <si>
    <t>Řešení musí mít minimálně 50 TB využitelné (usable) lokální kapacity (bez redukce dat včetně všech potřebných licencí pro tuto kapacitu, pokud jsou potřeba) </t>
  </si>
  <si>
    <t>Implementace:</t>
  </si>
  <si>
    <t>1. Instalace zařízení do racku a zapojení do infrastruktury v rámci dvou lokalit. </t>
  </si>
  <si>
    <t>2. Prvotní inicializace zařízení a upgrade firmware. </t>
  </si>
  <si>
    <t>3. Konfigurace účtů (všech potřebných rolí) včetně dvoufaktorového ověření. </t>
  </si>
  <si>
    <t>4. Nastavení monitoringu a bezpečnostního logování. </t>
  </si>
  <si>
    <t>5. Konfigurace ochrany proti nevyžádanému smazání či editaci. </t>
  </si>
  <si>
    <t>6. Publikace diskového prostoru pro daný zálohovací SW. </t>
  </si>
  <si>
    <t>7. Nastavení replikace mezi lokalitami. </t>
  </si>
  <si>
    <t>8. Konfigurace zálohovacího SW a nastavení jednotlivých zálohovacích úloh. </t>
  </si>
  <si>
    <t>9. Nastavení call-home – zabezpečené vzdálené propojení s podporou výrobce. </t>
  </si>
  <si>
    <t>10. Provedení hardeningu: </t>
  </si>
  <si>
    <t>a. vypnutí nevyužitých služeb (např. SSH) </t>
  </si>
  <si>
    <t>b. revize a omezení počtu přístupových účtů a oprávnění </t>
  </si>
  <si>
    <t>c. omezení síťové komunikace </t>
  </si>
  <si>
    <t>d. nastavení BIOS včetně hesla apod.</t>
  </si>
  <si>
    <t>11. Dokumentace </t>
  </si>
  <si>
    <t>12. Školení </t>
  </si>
  <si>
    <t>min. 50 TB </t>
  </si>
  <si>
    <t>min. 5 TB/h </t>
  </si>
  <si>
    <t>Propustnost při zálohování dodávaného řešení (skutečný počet disků a dalších komponent) alespoň 5 TB/hodinu </t>
  </si>
  <si>
    <t>propustnost při zálohování dodávaného řešení (skutečný počet disků a dalších komponent) alespoň 5 TB/hodinu </t>
  </si>
  <si>
    <t>Zařízení musí podporovat minimálně následující protokoly: CIFS, NFS, S3 a musí umožnit jejich současné použití </t>
  </si>
  <si>
    <t>Zařízení musí umožňovat nastavit ochranu dat proti nechtěnému smazání či modifikaci dat pomocí časových zámků. Po nastavenou dobu lze data číst, ale nelze je přepisovat. Tato funkce nesmí být závislá na zálohovacím software, přenosovém protokolu (CIFS, NFS,S3) či typu dat. To znamená, že tato funkce musí být plně funkční nejenom s nabízeným zálohovacím SW, ale také jakýmkoliv jiným. Časové zámky se musí aplikovat uvnitř zařízení, nikoliv pomocí externích nástrojů a zálohovacích SW.  </t>
  </si>
  <si>
    <t>Musí se jednat o virtuální appliance s podporou minimálně VMware, KVM a Hyper-V </t>
  </si>
  <si>
    <t>Kapacita úložiště logů minimálně 3TB</t>
  </si>
  <si>
    <t>Minimální limit pro množství přijatých logů za jeden den 6GB </t>
  </si>
  <si>
    <t>Podpora minimálně 4 virtuálních interfaců </t>
  </si>
  <si>
    <t>Možnost škálovatelného navýšení kapacity a výkonu logování na základě licence </t>
  </si>
  <si>
    <t>Možnost provozovat appliance pouze jako dočasné úložiště logů z důvodu šetření datového pásma </t>
  </si>
  <si>
    <t>Mít možnost specifikovat typ logů, které budou na hlavní analyzační nástroj odeslány okamžitě </t>
  </si>
  <si>
    <t>Multitenantnost </t>
  </si>
  <si>
    <t>Možnost rozdělení zařízení na oddělené administrativní sekce (každý virtuální kontext firewallu může být v jiném administrativním kontextu centrálního logovacího zařízení) </t>
  </si>
  <si>
    <t>Každý administrativní celek musí mít možnost mít vlastního administrátora, který nebude mít přístup do jiných administrativních celků </t>
  </si>
  <si>
    <t>Logovací funkce </t>
  </si>
  <si>
    <t>Musí se jednat o centrální logovací prvek pro všechny provozované NGFW firewally </t>
  </si>
  <si>
    <t>Obousměrná integrace s firewally, tedy data se přenáší jednak z firewallu na logovací a reportovací platformu, ale zároveň je možné přímo v GUI firewallu přistupovat k log údajům na logovací a reportovací platformě</t>
  </si>
  <si>
    <t>Musí umět ukládat jakékoliv Syslog zprávy </t>
  </si>
  <si>
    <t>Funkce zpětné kontroly logů o přístupu na web (až 7 dní) z důvodu „zero-day“ malicious websites </t>
  </si>
  <si>
    <t>Kromě historických reportů musí umožňovat i přehled aktuální situace v monitorované síti (možnost okamžitě detekovat problémy a reagovat na ně)</t>
  </si>
  <si>
    <t>Vizualizace provozu nad všemi provozovanými firewally </t>
  </si>
  <si>
    <t>Možnost dostat se z vizuálního zobrazení proklikem na konkrétní logy </t>
  </si>
  <si>
    <t>Realtime a historický náhled do logů </t>
  </si>
  <si>
    <t>Korelace logů </t>
  </si>
  <si>
    <t>Samostatná sekce týkající se hrozeb v síti </t>
  </si>
  <si>
    <t>Podpora prohlížení statistických údajů nad logy </t>
  </si>
  <si>
    <t>Funkce zpětné kontroly logů až 7 dnů zpět a zjištění, jestli systém nebyl napaden při přístupu na škodlivou webovou stránku </t>
  </si>
  <si>
    <t>Reporting </t>
  </si>
  <si>
    <t>Podpora reportů nad logy ve formátu HTML/CSV/XML/PDF </t>
  </si>
  <si>
    <t>Generování reportů v pravidelných intervalech </t>
  </si>
  <si>
    <t>Předefinované vzory pro reporty na nejčastější použití </t>
  </si>
  <si>
    <t>Možnost vytváření vlastních reportů na základě konkrétních SELECT dotazů do databáze </t>
  </si>
  <si>
    <t>Možnost úpravy reportů do vlastního designu – vlastní loga, texty, úprava hlavičky </t>
  </si>
  <si>
    <t>Další funkce </t>
  </si>
  <si>
    <t>Event Management - upozorňování na důležité informace z logů – emailem a snmp trapy, syslog zprávou </t>
  </si>
  <si>
    <t>Předvytvořený dashboard pro využití dohledovým centrem </t>
  </si>
  <si>
    <t>Možnost customizace rozhraní pro NOC/SOC dle konkrétních požadavků na dohlížené informace </t>
  </si>
  <si>
    <t>Možnosti správy a komunikace </t>
  </si>
  <si>
    <t>Podpora SNMPv2, SNMPv3 </t>
  </si>
  <si>
    <t>Podpora REST API </t>
  </si>
  <si>
    <t>Správa přes webové rozhraní HTTPS </t>
  </si>
  <si>
    <t>Administrátorské účty musí být možné konfigurovat lokálně nebo na vzdáleném serveru (LDAP, RADIUS, Tacacs+) </t>
  </si>
  <si>
    <t>Podpora statického routování </t>
  </si>
  <si>
    <t>Možnost zašifrování spojení mezi zařízením, které odesílá logy a analyzačním nástrojem, který je předmětem této zadávací dokumentace </t>
  </si>
  <si>
    <t>Podpora</t>
  </si>
  <si>
    <t>Požadovaná podpora na nabízené řešení je s reakcí 24x7 po dobu 5 let. </t>
  </si>
  <si>
    <t>1. Instalace virtuální appliance.</t>
  </si>
  <si>
    <t>2. Integrace se stávajícími NGFW včetně automatizovaných pravidel.</t>
  </si>
  <si>
    <t>3. Nastavení automatizovaných reportů.</t>
  </si>
  <si>
    <t>5. Konfigurace retence a archivace logů.</t>
  </si>
  <si>
    <t>8. Dokumentace </t>
  </si>
  <si>
    <t>9. Školení </t>
  </si>
  <si>
    <t>Je poptáván systém pro ukládání a korelaci logů v síti zadavatele. Systém musí být plně kompatibilní s provozovanými zařízeními NGFW 2x FortiGate-100F UTP, musí podporovat analýzu logů nad provozem. Dále musí být schopné poskytovat reporty nad logy a informovat správce systému o hrozbách, které byly v síti odhaleny. Povoluje se i řešení, které sice není kompatibilní s firewally, které již porovozujeme, ale nabídka musí obsahovat také kompatibilní firewally ve stejné nebo lepší vysoké dostupnosti, bezpečnostních služeb a výkonosti.</t>
  </si>
  <si>
    <t>6. Dokumentace </t>
  </si>
  <si>
    <t>7. Školení </t>
  </si>
  <si>
    <t>Je poptáváno klientské řešení pro vzdálený bezpečný přístup, scan zranitelností a jejich opravy na koncovém zařízení. Řešení musí být plně kompatibilní s provozovanými zařízeními NGFW 2x FG-100F UTP. Povoluje se i řešení, které sice není kompatibilní s firewally, které již porovozujeme, ale nabídka musí obsahovat také kompatibilní firewally ve stejné nebo lepší vysoké dostupnosti, bezpečnostních služeb a výkonosti.</t>
  </si>
  <si>
    <t>Požadujeme platformu na endpoint protekci koncových stanic s centrálním managementem </t>
  </si>
  <si>
    <t>Dodaný endpoint SW je centrálně řízený, dohledovaný a spravovaný z jednoho místa - Endpoint Management Serveru </t>
  </si>
  <si>
    <t>Celkový počet požadovaných HW tokenů pro dvoufaktorové ověření je minimálně 10</t>
  </si>
  <si>
    <t>Celá dodávka musí obsahovat všechny komponenty systému včetně SW pro centrální managment server a software na klienty a licence na dobu 5 roků na všechny komponenty </t>
  </si>
  <si>
    <t>Možnost dynamického rozšíření počtu spravovaných klientů v budoucnosti alespoň po 25 endpointech </t>
  </si>
  <si>
    <t>24x7 support na celé řešení od výrobce </t>
  </si>
  <si>
    <t>Žádné z nabízených řešení nesmí být v době podání nabídky v režimu end of sales/end of support. Všechny požadované funkce musí být v době podání nabídky součástí stabilní verze operačního systému/firmware, funkce zařazené na tzv. roadmapu nebudou akceptovány. </t>
  </si>
  <si>
    <t>Schopnost mít základní viditelnost na Windows, MAC, Linux, Android, IOS a ChromeBook endpointy </t>
  </si>
  <si>
    <t>Možnost integrace s prostředím Active Directory a nasazení/instalace centrálního MSI balíčku na jednotlivé klienty pomocí GPO   </t>
  </si>
  <si>
    <t>Možnost sledovat a shlédnout aktuální status aktivit na daném endpointu včetně bezpečnostních událostí  </t>
  </si>
  <si>
    <t>Centralizované nasazení a správa endpointů, včetně software updatů endpoint řešení spravovaných klientů  </t>
  </si>
  <si>
    <t>Podpora nastavení poštovního serveru pro zasílání varování a chyb systému </t>
  </si>
  <si>
    <t>Možnost tagování Windows, MAC a Linux klientů na základě certifikátu nebo OS verze nebo přítomnosti Antivirového softwaru nebo přítomnosti určeného souboru. Následná synchronizace dynamicky vytvořených group, firewall objektů dle zadaných tagů do Next Generation Firewallu a možnost použití daných dynamický group nebo adres ve firewall pravidlech </t>
  </si>
  <si>
    <t>Obousměrná a výrobcem podporovaná integrace s dalšími nabízenými bezpečnostními prvky, především Next Generation Firewall, za účelem sdílení provozně telemetrických informací a informací o odhalených hrozbách </t>
  </si>
  <si>
    <t>Centrální správa endpoint profilů – Windows, MAC a Linux musí umět získávat informace z AD serveru, Windows Workgroupy nebo manuálně z endpoint konektivity na základě telemetrie </t>
  </si>
  <si>
    <t>Funkce automatického připojení do VPN před přihlášení uživatele do Windows </t>
  </si>
  <si>
    <t>Možnost autentikace klientů pomocí RADIUSu, LDAPu, TACACS+, certifikátem nebo ověřením oproti lokální databázi na endpoint manageru </t>
  </si>
  <si>
    <t>Podporované operační systémy: Windows 10, 11, Windows Server 2019 a výše, macOS 12 a výše, iOS 9.0 a výše, Android 5.0 a výše, Linux Ubuntu 18.04 a výše, Red Hat 7.4 a výše a CentOS Stream 8, 7.4 a výše </t>
  </si>
  <si>
    <t>SSL VPN funckionalita dostupná minimálně pro Windows, MAC, Android, IOS a Linux klienty </t>
  </si>
  <si>
    <t>IPsec VPN funkcionalita dostupná minimálně pro Windows, MAC a Android klienty </t>
  </si>
  <si>
    <t>Možnost web filterinu pro Windows, MAC, Android, IOS a Linux  </t>
  </si>
  <si>
    <t>Scan zranitelností a jejich automatizovatelný patch management</t>
  </si>
  <si>
    <t>Možnost správy konfiguračních profilů pomocí XML </t>
  </si>
  <si>
    <t>1. Instalace managementu.</t>
  </si>
  <si>
    <t>3. Synchronizaci identit z AD.</t>
  </si>
  <si>
    <t>4. Nastavení bezpečného vzdáleného přístupu včetně nastavení více-faktorového ověření uživatele a ověření a kontroly zdraví zařízení.</t>
  </si>
  <si>
    <t>5. Nastavení scan zranitelností aplikací a jejich automatický patch management.</t>
  </si>
  <si>
    <t>6. Nastavení kontroly navštěvovaných webů.</t>
  </si>
  <si>
    <t>7. Nastavení monitoringu.</t>
  </si>
  <si>
    <t>Celkový počet požadovaných SW tokenů pro Android/iOS pro dvoufaktorové ověření je minimálně 200</t>
  </si>
  <si>
    <t>Endpoint Management server je dostupný ve formě Softwaru na Microsoft Windows Server 2019 a novější nebo Linux.</t>
  </si>
  <si>
    <t>Parametr</t>
  </si>
  <si>
    <t>Popis parametru</t>
  </si>
  <si>
    <t>Formát serveru</t>
  </si>
  <si>
    <t>Jednosocketový server rackmount 19“, výška max. 2U, plnovýsuvné ližiny včetně ramena pro vedení kabeláže, pro přístup ke všem komponentám není nutné nářadí.</t>
  </si>
  <si>
    <t>CPU</t>
  </si>
  <si>
    <t>RAM</t>
  </si>
  <si>
    <t>RAM 768 GB, RDIMM, 4800MT/s, Dual Rank</t>
  </si>
  <si>
    <t>Kryptografický modul</t>
  </si>
  <si>
    <t>min. TPM 2.0</t>
  </si>
  <si>
    <t>Diskové šachty</t>
  </si>
  <si>
    <t>Server musí být osaditelný min. 24x disky NVMe SSD a 2 disky na instalaci OS. Veškeré potřebné komponenty (řadič, diskové pozice, kabeláž, napájecí zdroje apod.) musí být již nyní osazeny tak, aby server bylo možné funkčně osadit plným počtem SSD pouhým dodatečným vložením disků.</t>
  </si>
  <si>
    <t>Disky/SSD</t>
  </si>
  <si>
    <t>2 ks disků 480GB SSD pro instalaci OS - konfigurace RAID-1 na samostatném HW řadiči, HOTSWAP</t>
  </si>
  <si>
    <t>6ks NVMe SSD disků 7.68 TB RI</t>
  </si>
  <si>
    <t>Síťové rozhraní</t>
  </si>
  <si>
    <t>min. 2x 1Gbit RJ-45</t>
  </si>
  <si>
    <t>Napájení</t>
  </si>
  <si>
    <t>2 ks hot-swap zdroje napájení dimenzované pro plné osazení serveru disky, CPU, RAM a PCIe zařízení, účinnost min. 94 %</t>
  </si>
  <si>
    <t>Podpora OS</t>
  </si>
  <si>
    <t>Management a vzdálená správa</t>
  </si>
  <si>
    <t>Nezávislý management serveru na operačním systému poskytující následující management funkce a vlastnosti:</t>
  </si>
  <si>
    <t>Součástí musí být nástroj pro kontrolu a evidenci změn v nastavení BIOS, kontrolu kritických a bezpečnostních aktializací firmware od výrobce a jejich update.</t>
  </si>
  <si>
    <t>Server vybavený alfanumerickým zobrazovačem stavu s možností nastavení management IP adresy.</t>
  </si>
  <si>
    <t>Vyhrazený LAN port.</t>
  </si>
  <si>
    <t>Integrace managementu do Active Directory a dvou-faktorová authentikace (TFA), encryption).</t>
  </si>
  <si>
    <t>Web GUI a dedikovaná IP adresa.</t>
  </si>
  <si>
    <t>Vzdálená konzole (KVM) přes IP.</t>
  </si>
  <si>
    <t>Virtualizace vzdálených médií (USB, CD/DVD, file share, ISO).</t>
  </si>
  <si>
    <t>Nastavení IP konfigurace a čtení chybových stavů z out-of-band managementu, bez potřeby připojení monitoru a klávesnice.</t>
  </si>
  <si>
    <t>Instalace OS přes management serveru (včetně driverů).</t>
  </si>
  <si>
    <t>Sledování hardwarových sensorů (teplota, napětí, stav, chybové sensory).</t>
  </si>
  <si>
    <t>Error alerty (server reset, kritické senzorové hodnoty, atd.) za použití email traps, SNMP atd.</t>
  </si>
  <si>
    <t>Podpora IPv6.</t>
  </si>
  <si>
    <t>Server reset, reboot, power-on/off/cycle</t>
  </si>
  <si>
    <t>Failover management LAN portu na jinou síťovou kartu na desce serveru (LOM).</t>
  </si>
  <si>
    <t>Správa napájení serveru, včetně monitorování spotřeby</t>
  </si>
  <si>
    <t>Management serveru nepožaduje instalaci agenta jak pro monitoring, tak pro update SW/FW/BIOS v jednotlivých HW komponentech serveru</t>
  </si>
  <si>
    <t>Součástí managementu serveru musí být vestavěná funkcionalita call-home (server musí být schopen automatizovaného předávání závad a otevírání servisních požadavku na helpdesk výrobce).</t>
  </si>
  <si>
    <t>REST API rozhraní součástí hardware serveru, včetně dokumentace – pro monitorování a správu serverů pomocí skriptů a pro integraci s dalšími systémy.</t>
  </si>
  <si>
    <t>Záruka, servis a podpora výrobce</t>
  </si>
  <si>
    <t>Záruka 60 měsíců, servisní zásah následující pracovní den od nahlášení závady, v místě instalace. Servis je poskytován výrobcem serveru.</t>
  </si>
  <si>
    <t>Nabízené zboží musí být nové, nepoužité, musí být kryto oficiální podporou výrobce zařízení v ČR.</t>
  </si>
  <si>
    <t>Možnost rozšíření záruky na 7 let.</t>
  </si>
  <si>
    <t>Podpora prostřednictvím internetu musí umožňovat stahování ovladačů a manuálů adresně pro konkrétní server identifikovaný sériovým či produktovým číslem každého serveru bez nutnosti platné záruky či servisního kontraktu s výrobcem. Možnost provázání managementu serveru pro online spojení na technickou podporou, odeslání HW a OS logů pro následný troubleshooting proces.</t>
  </si>
  <si>
    <t>Zadavatel musí mít možnost si sám legálně stahovat bezpečnostní záplaty i nové verze Software/Firmware pro nabízené řešení přímo ze stránek výrobce.</t>
  </si>
  <si>
    <t>1) Instalace zařízení do racku zadavatele v rámci dvou lokalit.</t>
  </si>
  <si>
    <t>2) Aktualizace firmware.</t>
  </si>
  <si>
    <t>5) Propojení serverů na portál výrobce.</t>
  </si>
  <si>
    <t>6) Vytvoření šablony VM.</t>
  </si>
  <si>
    <t>1 ks CPU - architektura x86 s 16 plnohodnotnými jádry. Taktovací základní frekvence min. 4,1 GHz, min. 256 MB cache nebo v testu na cpubenchmark.net minimálně 54000 bodů celkem a 3200 bodů na vlákno. Max. počet CPU je omezen na 1 a počet jader je omezen na 16 core z důvodu licencování OS a aplikací.</t>
  </si>
  <si>
    <t>3 ks Ethernet adapter Dual Port 10/25GbE SFP28 Adapter</t>
  </si>
  <si>
    <t>Celkový počet požadovaných endpoint clientů je minimálně 150</t>
  </si>
  <si>
    <t>3) Instalace a konfigurace serverové a diskové virtualizace ve třech datových centrech v režimu stretched clusteru.</t>
  </si>
  <si>
    <t>4) Konfigurace monitoringu prostředí a nastavení auditního logování.</t>
  </si>
  <si>
    <t>Akceptační kritéria:</t>
  </si>
  <si>
    <t>1. Ověření funkčnosti vzdáleného přístupu interních uživatelů.</t>
  </si>
  <si>
    <t>  </t>
  </si>
  <si>
    <t>Typ zařízení: L3 přepínač </t>
  </si>
  <si>
    <t>Maximální velikost zařízení: 1U </t>
  </si>
  <si>
    <t>Minimálně 24x 1/10 GbE SFP+ portů s volitelným fyzickým rozhraním </t>
  </si>
  <si>
    <t>Minimálně 48x 1/10 GbE SFP+ portů s volitelným fyzickým rozhraním </t>
  </si>
  <si>
    <t>Minimálně 4x 40/100GbE portů s volitelným fyzickým rozhraním </t>
  </si>
  <si>
    <t>Podpora rozdělení 40GbE portů na 4x10GbE a 100GbE portů na 4x25GbE </t>
  </si>
  <si>
    <t>Podpora originálních transceiverů výrobce: 10GBASE-T SFP+ </t>
  </si>
  <si>
    <t>2x interní hot-swap AC napájecí zdroj </t>
  </si>
  <si>
    <t>Redundantní hot-swap ventilátory </t>
  </si>
  <si>
    <t>Minimální přepínací výkon: 1,28 Tbps </t>
  </si>
  <si>
    <t>Minimální přepínací výkon: 1,76 Tbps </t>
  </si>
  <si>
    <t>Minimální paketový výkon: 952 Mpps </t>
  </si>
  <si>
    <t>Minimální paketový výkon: 1309 Mpps </t>
  </si>
  <si>
    <t>Minimální paketový buffer: 32 MB </t>
  </si>
  <si>
    <t>Maximální hloubka přepínače: 41 cm </t>
  </si>
  <si>
    <t>Podporovaný počet přepínačů ve stohu: 2 </t>
  </si>
  <si>
    <t>Kapacita stohovacího propojení: 400 Gbps </t>
  </si>
  <si>
    <t>Stoh podporuje distribuované přepínání paketů </t>
  </si>
  <si>
    <t>Libovolný prvek stohu může být řídícím prvkem (1:1 redundance)  </t>
  </si>
  <si>
    <t>Seskupení portů IEEE 802.3ad mezi různými prvky stohu (MC-LAG) </t>
  </si>
  <si>
    <t>Podpora upgrade OS ve stohu bez narušení provozu (ISSU/Live upgrade) </t>
  </si>
  <si>
    <t>Podpora automatizace upgrade OS ve stohu bez narušení provozu přes REST API </t>
  </si>
  <si>
    <t>Podpora jumbo rámců včetně velikosti 9198 Byte </t>
  </si>
  <si>
    <t>Podpora linkové agregace IEEE 802.1AX </t>
  </si>
  <si>
    <t>Konfigurovatelné rozkládání LACP zátěže podle L2, L3 a L4 </t>
  </si>
  <si>
    <t>Minimální počet LACP skupin/linek ve skupině: 52/8 </t>
  </si>
  <si>
    <t>Podpora LACP Fallback (např. pro PXE boot) </t>
  </si>
  <si>
    <t>Minimální počet záznamů v tabulce MAC adres: 147 000 </t>
  </si>
  <si>
    <t>Minimální počet záznamů v tabulce ARP: 65 000 </t>
  </si>
  <si>
    <t>Protokol pro definici šířených VLAN: MVRP </t>
  </si>
  <si>
    <t>Minimálně 1000 aktivních VLAN podle IEEE 802.1Q </t>
  </si>
  <si>
    <t>Tunelování 802.1Q v 802.1Q </t>
  </si>
  <si>
    <t>VLAN translace - swap 802.1Q tagů na trunk portu </t>
  </si>
  <si>
    <t>Podpora zařazování do VLAN podle standardu 802.1v </t>
  </si>
  <si>
    <t>Private VLAN včetně primary, secondary, isolated a community VLAN </t>
  </si>
  <si>
    <t>IEEE 802.1s - Multiple Spanning Tree a IEEE 802.1w </t>
  </si>
  <si>
    <t>STP instance per VLAN s 802.1Q tagováním BPDU (např. PVST+) </t>
  </si>
  <si>
    <t>Podpora ERPS (ITU G.8032) pro rychlou konvergenci do 100ms v kruhových sítích </t>
  </si>
  <si>
    <t>Detekce protilehlého zařízení pomocí LLDP, včetně LLDP over OoB management port </t>
  </si>
  <si>
    <t>Detekce jednosměrnosti optické linky (např. UDLD nebo ekvivalentní) </t>
  </si>
  <si>
    <t>DHCP server a relay pro IPv4 a IPv6 včetně podpory VRF </t>
  </si>
  <si>
    <t>Podpora zapouzdření: GRE over IPv4 </t>
  </si>
  <si>
    <t>Podpora NTPv4 pro IPv4 a IPv6 včetně VRF a MD5 autentizace </t>
  </si>
  <si>
    <t>Podpora NTP server </t>
  </si>
  <si>
    <t>Funkce mDNS brány pro distribuci a filtraci multicast služeb napříč IP subnety </t>
  </si>
  <si>
    <t>Statické směrování IPv4 a IPv6 </t>
  </si>
  <si>
    <t>Dynamické směrování: RIP, RIPng, OSPFv2 včetně HMAC-SHA-384, OSPFv3, BGP, MP-BGP </t>
  </si>
  <si>
    <t>Funkce BGP konfederace a route reflector pro IPv4 a IPv6 </t>
  </si>
  <si>
    <t>Podpora BGP MD5 autentizace a BGP TTL security </t>
  </si>
  <si>
    <t>Podpora police based routing </t>
  </si>
  <si>
    <t>Podpora VRRPv2 a VRRPv3 </t>
  </si>
  <si>
    <t>Podpora route map </t>
  </si>
  <si>
    <t>ECMP včetně možnosti konfigurace rozkládání zátěže podle L3 a L4 </t>
  </si>
  <si>
    <t>Podpora minimálně 62 virtuálních směrovacích instancí (VRF) </t>
  </si>
  <si>
    <t>IGMP v2 a v3, IGMP snooping </t>
  </si>
  <si>
    <t>MLD v1 a v2, MLD snooping </t>
  </si>
  <si>
    <t>Směrování multicast: PIM-DM, PIM-SM, IPv6 PIM-SM, PIM-SSM, IPv6 PIM-SSM, MSDP </t>
  </si>
  <si>
    <t>Hardware podpora IPv4 a IPv6 ACL </t>
  </si>
  <si>
    <t>DHCP snooping pro IPv4 a IPv6 </t>
  </si>
  <si>
    <t>ACL klasifikace na úrovni zdrojová/cílová MAC adresa, zdrojová/cílová IPv4/IPv6 adresa, číslo zdrojového/cílového portu, protokol, TTL hodnota , číslo VLAN,   </t>
  </si>
  <si>
    <t>HW ochrana proti zahlcení portu (broadcast/multicast/unicast) nastavitelná na kbps a pps </t>
  </si>
  <si>
    <t>IEEE 802.1p – Minimálně 8 front </t>
  </si>
  <si>
    <t>802.1X ověřování včetně více současných uživatelů na port, minimálně 64 uživatelů/port </t>
  </si>
  <si>
    <t>Konfigurovatelná kombinace pořadí postupného ověřování zařízení na portu (IEEE 802.1x, MAC adresou) </t>
  </si>
  <si>
    <t>Dynamické zařazování do VLAN </t>
  </si>
  <si>
    <t>802.1X s podporou odlišných Preauth VLAN, Fail VLAN, Critical VLAN a Critical voice VLAN </t>
  </si>
  <si>
    <t>802.1X a MAC ověřování pomocí odlišných RADIUS serverů aplikované na různé skupiny portů přepínače </t>
  </si>
  <si>
    <t>Uživatelské role definované lokálně v přepínači, jejich aplikace dle výsledku autorizace </t>
  </si>
  <si>
    <t>Uživatelské role dynamicky stahovatelné z RADIUS, jejich aplikace dle výsledku autorizace  </t>
  </si>
  <si>
    <t>Ochrana ARP protokolu (Dynamic ARP protection nebo funkčně ekvivalentní) </t>
  </si>
  <si>
    <t>IP source guard / dynamic IP lockdown </t>
  </si>
  <si>
    <t>Port security - omezení počtu MAC adres na port, statické MAC, sticky MAC </t>
  </si>
  <si>
    <t>Podpora IPv6 RA Guard, DHCPv6 Guard a IPv6 Destination Guard </t>
  </si>
  <si>
    <t>BPDU guard a Root guard </t>
  </si>
  <si>
    <t>Podpora service insertion včetně technologie VXLAN </t>
  </si>
  <si>
    <t>Podpora static a dynamic VXLAN s využítím BGP-EVPN </t>
  </si>
  <si>
    <t>Podpora VXLAN PBR </t>
  </si>
  <si>
    <t>Podpora Group based policy pro VXLAN (VXLAN GBP) </t>
  </si>
  <si>
    <t>Konfigurovatelná ochrana control plane (CoPP) před DoS útoky na CPU </t>
  </si>
  <si>
    <t>Vynucení zadat heslo administrátora a nastavitelná politika komplexity hesla přímo na přepínači </t>
  </si>
  <si>
    <t>Možnost instalace vlastního certifikátu včetně podpory Enrollment over Secure Transport (EST) </t>
  </si>
  <si>
    <t>TACACS+ a RADIUS klient pro AAA (autentizace, autorizace, accounting) </t>
  </si>
  <si>
    <t>Aktivní monitoring dostupnosti RADIUS a TACACS+ přednastaveným jménem a heslem </t>
  </si>
  <si>
    <t>Podpora Radius over TLS (RadSec) </t>
  </si>
  <si>
    <t>Podpora RADIUS CoA (RFC3576) </t>
  </si>
  <si>
    <t>802.1x autentizace přepínače vůči nadřazenému přepínači s podporou EAP-TLS a EAP-MD5 </t>
  </si>
  <si>
    <t>QoS ochrana před zahlcením WRED </t>
  </si>
  <si>
    <t>Podpora Data Center Bridging (PFC 802.1Qbb, ETS 802.1Qaz) </t>
  </si>
  <si>
    <t>IP Explicit Congestion Notification (ECN) </t>
  </si>
  <si>
    <t>Podpora RoCEv2 </t>
  </si>
  <si>
    <t>Konfigurace zařízení v člověku čitelné textové formě </t>
  </si>
  <si>
    <t>OoB management formou portu RJ45 s podporou ethernetu </t>
  </si>
  <si>
    <t>USB port pro přenos konfigurace a firmware </t>
  </si>
  <si>
    <t>Podpora IPv4 a IPv6 management: SSHv2 server, HTTPS server, SFTP a SCP klient </t>
  </si>
  <si>
    <t>Dvou-faktorová autentizace pro SSH a WebGUI přihlášení </t>
  </si>
  <si>
    <t>Podpora SNMPv2c a SNMPv3 </t>
  </si>
  <si>
    <t>Možnost omezení přístupu k managementu (SSH, SNMP) pomocí ACL </t>
  </si>
  <si>
    <t>Lokálně vynucené RBAC na úrovni přepínače </t>
  </si>
  <si>
    <t>Dualní flash image - podpora dvou nezávislých verzí operačního systému </t>
  </si>
  <si>
    <t>Konfigurační změny pomocí naplánovaných pracovních úloh (Job scheduler) </t>
  </si>
  <si>
    <t>TCP a UDP SYSLOG pro IPv4 a IPv6 s možností logováni do více SYSLOG serverů </t>
  </si>
  <si>
    <t>Podpora automatických i manuálních snapshotů systému a možnost automatického obnovení předchozí konfigurace v případě konfigurační chyby </t>
  </si>
  <si>
    <t>Podpora standardního Linux Shellu (BASH) pro debugging a skriptování </t>
  </si>
  <si>
    <t>Podpora skripování v jazyce Python – lokální interpret jazyka v přepínači </t>
  </si>
  <si>
    <t>Možnost vytváření vlastních diagnostických a korelačních skriptů a jejich grafických interpretací v jazyce Python (korelace libovolných událostí a hodnot v podobě grafů) </t>
  </si>
  <si>
    <t>Grafické rozhraní pro vynášení výsledků monitorování a analytických skriptů - možnost vynášení stavu monitorovaných metrik do grafů atp. </t>
  </si>
  <si>
    <t>Root cause analysis v grafickém rozhraní – možnost vrácení se ke konkrétní funkční konfiguraci a stavu protokolů v čase </t>
  </si>
  <si>
    <t>Integrovaný nástroj na odchyt paketů (např. WireShark nebo ekvivalentní) </t>
  </si>
  <si>
    <t>Interpretace uživatelských skriptů monitorujících definované parametry síťového provozu s možností automatické reakce na události </t>
  </si>
  <si>
    <t>Interní uložistě dat pro sběr provozních dat a pokročilou dignostiku zařízení: min. 30 GB </t>
  </si>
  <si>
    <t>Analýza síťového provozu sFlow podle RFC 3176 pro oba směry ingress a egress </t>
  </si>
  <si>
    <t>Analýza síťového provozu IPFIX </t>
  </si>
  <si>
    <t>Ochrana proti nahrání modifikovaného SW prostřednictvím image signing a secure boot, ověřující autentičnost a integritu OS prostřednictvím TPM chipu </t>
  </si>
  <si>
    <t>SPAN a ERSPAN port mirroring, alespoň 4 různé obousměrné session </t>
  </si>
  <si>
    <t>IP SLA pro měření dostupnosti a zpoždění provozu VoIP - režim responder i probe   </t>
  </si>
  <si>
    <t>Podpora integrace s automatizačními nástroji (Ansible, NAPALM) </t>
  </si>
  <si>
    <t>Automatizace – podpora read-only a read-write REST API včetně volání CLI příkazů </t>
  </si>
  <si>
    <t>Podpora Cloud management software výrobce zařízení </t>
  </si>
  <si>
    <t>Podpora Zero Touch Provisioning (ZTP) </t>
  </si>
  <si>
    <t>Hardware musí být dodán zcela nový, plně funkční a kompletní (včetně příslušenství) </t>
  </si>
  <si>
    <t>Dodávka musí obsahovat veškeré potřebné licence pro splnění požadovaných vlastností a parametrů. </t>
  </si>
  <si>
    <t>Je požadovaná záruka na hardware s výměnou v délce 60 měsíců. Tato záruka musí být garantovaná přímo výrobcem zařízení. </t>
  </si>
  <si>
    <t>Jsou požadovány software aktualizace (nové verze programového vybavení) v minimální délce 60 měsíců. </t>
  </si>
  <si>
    <t>Uchazeč je povinen s dodávkou doložit oficiální potvrzení lokálního zastoupení výrobce o všech dodávaných zařízeních (seznam sériových čísel dodávaných zařízení) pro český trh. </t>
  </si>
  <si>
    <t>CLI formou console port </t>
  </si>
  <si>
    <t>Směr proudění vzduchu zařízením: předo-zadní </t>
  </si>
  <si>
    <t>Jsou poptávány 2 kusy síťových přepínačů s těmito mimimálními vlastnostmi.</t>
  </si>
  <si>
    <t>Minimální požadavek na funkcionalitu </t>
  </si>
  <si>
    <t>Jsou poptávány 4 kusy síťových přepínačů s těmito mimimálními vlastnostmi.</t>
  </si>
  <si>
    <t>Velikost zařízení 1U  </t>
  </si>
  <si>
    <t>Minimálně 28x 1/10/25Gbps portů s volitelným fyzickým rozhraním </t>
  </si>
  <si>
    <t>Minimálně 4x 10/25Gbps portů s volitelným fyzickým rozhraním s podporou MACSec </t>
  </si>
  <si>
    <t>Minimálně 4x 40/100Gbps portů s volitelným fyzickým rozhraním </t>
  </si>
  <si>
    <t>Podpora rozdělení 40GE portů na 4x10GE a 100GE portů na 4x25GE </t>
  </si>
  <si>
    <t>Minimální přepínací výkon: 2,4 Tbps </t>
  </si>
  <si>
    <t>Minimální počet LACP skupin/linek ve skupině: 52/16 </t>
  </si>
  <si>
    <t>Minimální počet záznamů v tabulce MAC adres: 210 000 </t>
  </si>
  <si>
    <t>Minimální počet záznamů v tabulce ARP: 140 000 </t>
  </si>
  <si>
    <t>Minimálně 4000 aktivních VLAN podle IEEE 802.1Q </t>
  </si>
  <si>
    <t>Private VLAN včetně primary, secondary a community VLAN </t>
  </si>
  <si>
    <t>Podpora ERPS (ITU G.8032) pro rychlou konvergenci do 100ms v kruhových sítích </t>
  </si>
  <si>
    <t>Podpora IEEE 1588v2 Boundary a Transparent Clock </t>
  </si>
  <si>
    <t>Minimální počet IPv4 záznamů ve směrovací tabulce: 600 000 </t>
  </si>
  <si>
    <t>Minimální počet IPv6 záznamů ve směrovací tabulce: 600 000 </t>
  </si>
  <si>
    <t>Podpora minimálně 256 virtuálních směrovacích instancí (VRF) </t>
  </si>
  <si>
    <t>802.1X ověřování včetně více současných uživatelů na port, minimálně 32 uživatelů/port </t>
  </si>
  <si>
    <t>Dynamické zařazování do VLAN a přidělení QoS podle RFC 4675 </t>
  </si>
  <si>
    <t>Uživatelské role definované lokálně v přepínači, jejich aplikace dle výsledku autorizace </t>
  </si>
  <si>
    <t>Podpora PBR VXLAN </t>
  </si>
  <si>
    <t>802.1x autentizace přepínače vůči nadřazenému přepínači s podporou EAP-TLS a EAP-MD5 </t>
  </si>
  <si>
    <t>Podpora MPLS L3 VPN </t>
  </si>
  <si>
    <t>Podpora RSA s délkou klíče minimálně 4096 bitů </t>
  </si>
  <si>
    <t>Podpora automatických i manuálních snapshotů systému a možnost automatického obnovení předchozí konfigurace v případě konfigurační chyby </t>
  </si>
  <si>
    <t>Možnost vytváření vlastních diagnostických a korelačních skriptů a jejich grafických interpretací v jazyce Python (korelace libovolných událostí a hodnot v podobě grafů) </t>
  </si>
  <si>
    <t>Interpretace uživatelských skriptů monitorujících definované parametry síťového provozu s možností automatické reakce na události </t>
  </si>
  <si>
    <t>Podpora integrace s automatizačními nástroji (Ansible, NAPALM) </t>
  </si>
  <si>
    <t>Podpora REST API v režimech read-only a read-write pro automatizaci nastavení </t>
  </si>
  <si>
    <t>Podpora Cloud based management </t>
  </si>
  <si>
    <t>Směr proudění vzduchu zařízením: předo-zadní</t>
  </si>
  <si>
    <t>HW požadavky </t>
  </si>
  <si>
    <t>HW appliance (VM appliance ani software řešení není akceptovatelné) </t>
  </si>
  <si>
    <t>Podpora režimu vysoké dostupnosti minimálně jako active/active a active/passive, cluster o dvou fyzických zařízeních </t>
  </si>
  <si>
    <t>Velikost 1RU </t>
  </si>
  <si>
    <t>Podpora duálního napájení (redundantní zdroj) </t>
  </si>
  <si>
    <t>Management rozhraní 2x 1 GbE RJ45 a sériový konzolový port </t>
  </si>
  <si>
    <t>Výkonové požadavky </t>
  </si>
  <si>
    <t>Min. počet současně připojených uživatelů SSL VPN 500 </t>
  </si>
  <si>
    <t>Funkční požadavky </t>
  </si>
  <si>
    <t>Grafické konfigurační rozhraní (např. webový prohlížeč) a příkazový řádek bez omezení na počet administrátorů </t>
  </si>
  <si>
    <t>Bezpečnostní funkce obecně označovaných jako Next Generation firewall </t>
  </si>
  <si>
    <t>Podpora virtualizace na daném HW, vytváření a provozování tzv. virtuálních kontextů – min. 10 virtuálních kontextů v ceně zařízení; každý virtuální kontext musí pracovat izolovaně, možnost propojovat jednotlivé virtuální kontext pomocí interní virtuálních propojů bez nutnosti použítí fyzických interface </t>
  </si>
  <si>
    <t>Podpora stavového firewallingu pro IPv4 i IPv6, podpora nat 64/46 </t>
  </si>
  <si>
    <t>Možnost nasazení ve všech z následujících režimu (kombinace možné pomocí použití různých režimů pro různé virtuální kontexty): L2 bridge režim (inline), L3 router/NAT režim (inline), explicitní proxy (inline/out of path), transparentní proxy (inline) </t>
  </si>
  <si>
    <t>Plnohodnotná správy z lokálního management rozhraní (a to i v případě využití nástroje centrální správy, neboť i v takovém případě musí být možné firewall, resp. firewall cluster, plnohodnotně konfigurovat ve chvíli, kdy z jakéhokoliv důvodu centrální správa nebude dostupná) </t>
  </si>
  <si>
    <t>Ověřování identity uživatelů (možnost napojení na MS Active Directory, LDAP, Radius, Kerberos), práce s identitou uživatele v bezpečnostní politice firewallu v režimu tzv. Single Sign On </t>
  </si>
  <si>
    <t>Podpora lokální databáze a vzdálené databáze (radius, ldap, tacacs+, saml, kerberos) pro ověřování uživatelů </t>
  </si>
  <si>
    <t>Ověřování uživatelů pomocí SSO funkcionality pomocí Radius Single Sign On a AD pollingu </t>
  </si>
  <si>
    <t>Funkce QoS, traffic shaping a SD-WAN miminálně v režimu vytvoření overlay a underlay virtuálních sítových rozhraní zahrnující fyzické propoje, IPSEC tunely či jiná rozhraní s možností definice pravidel pro řízení směrování, strategie využívání jednotlivých linek současně a monitorování stavu jednotlivých linek  </t>
  </si>
  <si>
    <t>VPN klient pro neomezený počet přistupujících zařízení součástí nabídky </t>
  </si>
  <si>
    <t>Podpora funkce SSL inspekce (MITM) včetně podpory TLS 1.3  </t>
  </si>
  <si>
    <t>Antivirový engine musí být vybaven lokální databází vzorků škodlivého kódu a AI/ML enginem pro identifikaci podezřelých či neznámých vzorků </t>
  </si>
  <si>
    <t>Funkce ochrany před škodlivým kódem s databází vzorků škodlivého kódu pravidelně aktualizovanou výrobcem, podpora rozpoznávání škodlivého kódu určeného pro mobilní zařízení (tzv. mobile malware), detekce komunikace do sítí typu botnet (minimálně na základě IP adres a domén), podpora ochrany před rychle se šířícími kampaněmi škodlivého kódu (tzv. virus outbreak), podpora sanitarizace aktivního obsahu běžných kancelářských dokumentů (odstranění např. skriptů či maker z dokumentu, extrakce obsahu dokumentu do neškodné podoby); podpora napojení na sandboxovací funkce včetně funkce akceptace lokálních signaturových databází generovaných sandboxem, vše bez nutnosti instalace pluginů do prohlížeče. </t>
  </si>
  <si>
    <t>Funkce rozpoznávání populárních sítových aplikací na základě jejich charakteristiky provozu na aplikační vrstvě, podpora min. 4000 aplikací, pravidelná aktualizace signatur aplikací výrobcem, aplikace rozděleny do přehledných kategorií, možnost vytvářet signatury pro vlastní aplikace </t>
  </si>
  <si>
    <t>Možnost definice zakázaných slov pro vyhledávání na internetu </t>
  </si>
  <si>
    <t>Podpora funkce safe search pro populární vyhledavače </t>
  </si>
  <si>
    <t>Funkce kategorizace webových stránek (web filtering) s podporou minimálně 60 kategorií (pracovní zájmy, osobní zájmy, stránky se škodlivým kódem, nově registrované domény atp.), podpora definice časové kvóty, kterou nesmí daný uživatel na dané kategorii za den překročit, výrobcem aktualizovaná a udržovaná databáze, vynikající pokrytí českého internetu; požadované akce – povolení stránky, logování stránky, brouzdání s proklikem, nutnost autentizace uživatele pro určitou kategorii, možnost definice časových kvót pro uživatele a kategorie webu </t>
  </si>
  <si>
    <t>Podopra kategorizace stremovaných videí a kanálů min. pro platformu Youtube a Vimeo </t>
  </si>
  <si>
    <t>Funkce ochrany před sítovými útoky (IPS) s výrobcem aktualizovanou databází, přednastavenými profily, možností definovat různé profily na různý druh komunikace, možnost vytvářet vlastní signatury, integrovaný anomální filtr a mechanismus kontroly validity vybraných protokolů </t>
  </si>
  <si>
    <t>Možnost blokovat sítový provoz na základě URL, kategorie webové stránky, IP adresy (rozsahu), GeoIP databáze, data a času </t>
  </si>
  <si>
    <t>Funkce ochrany před unikem citlivých dat (data leak prevention), která umí zachytit pokus o odeslaní/upload označeného dokumentu přes internet na základě vodoznaků, popisu regulárním výrazem atp. </t>
  </si>
  <si>
    <t>Podpora dvoufaktorové autentizace pomocí HW nebo mobilních OTP tokenů, součástí nabídky musí být 2 testovací HW/mobilní tokeny a plně funkční řešení dvoufaktorového OTP ověřování uživatelů pro administrátory a uživatele VPN </t>
  </si>
  <si>
    <t>Obousměrná integrace (min. ve smyslu sdílení informací o odhalených hrozbách a provozně/telemetrický informací) nabízeného firewallu s dalšími instalovanými bezpečnostní prvky (mailová brána, sandbox, nástroj pro sběr a vyhodnocování logů, nástroj pro centrální správu)  </t>
  </si>
  <si>
    <t>Podpora řežimu nasazení v režimu WCCP (WCCP v2) </t>
  </si>
  <si>
    <t>Podpora konfiguračních PAC souborů pro režim nasazení explicitní proxy </t>
  </si>
  <si>
    <t>Podpora ICAP rozhraní pro obousměrnou integraci s externími servery </t>
  </si>
  <si>
    <t>Podpora tunelování provozu pomocí technologie GRE </t>
  </si>
  <si>
    <t>Podopra automaticky aktivovaného bypass režimu v případě přetížení systému a jeho inspekčních funkcí </t>
  </si>
  <si>
    <t>Analýza a zabezpeční DNS dotazů (ochrana před DNS posoningem), filtrování DNS dotazů na základě kategorizace </t>
  </si>
  <si>
    <t>Možnost filtrovat Java applety, ActiveX prvky, Cookie soubory ve webovém provozu </t>
  </si>
  <si>
    <t>Integrovaná funkce load balancingu (reverzní proxy) s podporou základní algorimtů pro rozklad zátěžě (round robing, váhování, nejkratší odezva, nejmenší počet aktivních spojení) s detekcí stavu reálných serverů na pozadí, podpora funkce ssl offloading a ssl inspekce pro rozkládaný provoz </t>
  </si>
  <si>
    <t>Záruka </t>
  </si>
  <si>
    <t>Záruka na HW v délce 60 měsíců </t>
  </si>
  <si>
    <t>Bezplatný nárok na nejnovější firmware po dobu záruky </t>
  </si>
  <si>
    <t>Pravidelná aktualizace signatur, bezpečnostních certifikátů apod. popř. přístup na on-line služby výrobce po dobu záruky </t>
  </si>
  <si>
    <t>Technický support výrobce v režimu 24x7   </t>
  </si>
  <si>
    <t>Minimální propustnost firewallu pro IPv4 i IPv6 provoz 39Gbps (měřeno na UDP komunikaci o paketech s velikostí 512 B). </t>
  </si>
  <si>
    <t>Celková propustnost IPSEC VPN  min. 36Gbps </t>
  </si>
  <si>
    <t>Propustnost SSL VPN min. 3Gbps </t>
  </si>
  <si>
    <t>Propustnost funkce SSL inspekce min 7Gbps </t>
  </si>
  <si>
    <t>Propustnost funkce IPS min. 9 Gbps (reálná hodnota, měřeno na běžném provozu – real world traffic, včetně logování) </t>
  </si>
  <si>
    <t>Propustnost funkcí next generation firewallingu (stavový firewall, IPS, analýza aplikací) min. 7Gbps (reálná hodnota, měřeno na běžném provozu – real world traffic) </t>
  </si>
  <si>
    <t>Jsou poptávány 2 ks NGFW. Musí být plně kompatibilní a integrovatelné s nabízeným systémem pro ukládání a korelaci logů v síti zadavatele a klientským řešení pro vzdálený bezpečný přístup.</t>
  </si>
  <si>
    <t xml:space="preserve">Je poptávána platforma pro centrální autentizační bránu </t>
  </si>
  <si>
    <t>Splňuje ANO/NE/Hodnota </t>
  </si>
  <si>
    <t>2. Integrace s NGFW včetně automatizovaných pravidel.</t>
  </si>
  <si>
    <t>2. Integrace s NGFW a nastavení ověřování včetně 2FA.</t>
  </si>
  <si>
    <t>3. Nastavení ověřování pro vybrané uživatele přes SAML.</t>
  </si>
  <si>
    <t>4. Integrace s PIM/PAM řešením.</t>
  </si>
  <si>
    <t>5. Nastavení jako Radius server.</t>
  </si>
  <si>
    <t xml:space="preserve">1. Instalace a zapojení boxů v rámci lokalit. </t>
  </si>
  <si>
    <t>2. Zapojení a nastavení v režimu vysoké dostupnosti.</t>
  </si>
  <si>
    <t>3. Integrace s agenty na koncových zařízení a nastavení segmentačních pravidel.</t>
  </si>
  <si>
    <t>4. Nastavení bezpečnostních perimetrových pravidel včetně SSL inspekce a DNS ochrany.</t>
  </si>
  <si>
    <t>5. Dokumentace </t>
  </si>
  <si>
    <t>6. Školení </t>
  </si>
  <si>
    <t>1) Instalace zařízení do racku zadavatele v rámci lokality.</t>
  </si>
  <si>
    <t>3) Konfigurace do vysoké dostupnosti.</t>
  </si>
  <si>
    <t>5) Zapojení všech access switchů.</t>
  </si>
  <si>
    <t>6) Nastavení radius ověřování správců.</t>
  </si>
  <si>
    <t>7) Nastavení pro monitorovací a auditní nástroj.</t>
  </si>
  <si>
    <t>9) Školení.</t>
  </si>
  <si>
    <t>1) Instalace zařízení do racku zadavatele v rámci lokalit.</t>
  </si>
  <si>
    <t>4) Zapojení redundantně do vyšší vrstvy switchů.</t>
  </si>
  <si>
    <t>5) Nastavení radius ověřování správců.</t>
  </si>
  <si>
    <t>6) Nastavení pro monitorovací a auditní nástroj.</t>
  </si>
  <si>
    <t>8) Školení.</t>
  </si>
  <si>
    <t>8) Dokumentace nastavení a zapojení switchů.</t>
  </si>
  <si>
    <t>7) Dokumentace nastavení a zapojení switchů.</t>
  </si>
  <si>
    <t>Podpora stohování přepínačů</t>
  </si>
  <si>
    <t>Seskupení portů IEEE 802.3ad mezi různými prvky stohu (MC-LAG)</t>
  </si>
  <si>
    <t>redundantní ventilátory</t>
  </si>
  <si>
    <t>Směr proudění vzduchu zařízením: zepředu-dozadu</t>
  </si>
  <si>
    <t>Podpora originálních transceiverů výrobce: 10GBASE-T SFP+</t>
  </si>
  <si>
    <t>Podpora rozdělení 100GE portů na 4x25GE</t>
  </si>
  <si>
    <t>Latence pod 300ns</t>
  </si>
  <si>
    <t>Podpora jumbo rámců včetně velikosti 9198 Byte</t>
  </si>
  <si>
    <t>Podpora linkové agregace IEEE 802.1AX</t>
  </si>
  <si>
    <t>Podpora seskupení portů Muli-chassis LAG (IEEE 802.3ad) mezi různými prvky</t>
  </si>
  <si>
    <t xml:space="preserve">VLAN translace - swap 802.1Q tagů na trunk portu </t>
  </si>
  <si>
    <t>Protokol pro definici šířených VLAN</t>
  </si>
  <si>
    <t>Podpora IEEE 802.1s a IEEE 802.1w</t>
  </si>
  <si>
    <t>Podpora STP instance per VLAN s 802.1Q tagováním BPDU (např. PVST+)</t>
  </si>
  <si>
    <t>Detekce protilehlého zařízení pomocí LLDP</t>
  </si>
  <si>
    <t>Detekce jednosměrnosti optické linky (např. UDLD nebo ekvivalentní)</t>
  </si>
  <si>
    <t>DHCP server a relay pro IPv4 a IPv6</t>
  </si>
  <si>
    <t>Podpora zapouzdření: GRE over IPv4</t>
  </si>
  <si>
    <t>DNS klient pro IPv4 a IPv6</t>
  </si>
  <si>
    <t>Podpora NTPv4 pro IPv4 a IPv6 včetně VRF a MD5 autentizace</t>
  </si>
  <si>
    <t>Podpora Layer3 routed port</t>
  </si>
  <si>
    <t>Statické směrování IPv4 a IPv6</t>
  </si>
  <si>
    <t>Dynamické směrovací protokoly: OSPFv2, OSPFv3, BGP</t>
  </si>
  <si>
    <t xml:space="preserve">Podpora VRRPv2 a VRRPv3 </t>
  </si>
  <si>
    <t>BFD podpora pro BGP, OSPFv2, Static Route a VRRP</t>
  </si>
  <si>
    <t>Podpora route map</t>
  </si>
  <si>
    <t>ECMP včetně možnosti konfigurace rozkládání zátěže podle L3 a L4</t>
  </si>
  <si>
    <t>Podpora virtuálních směrovacích instancí (VRF) včetně dynamic a static route leaking</t>
  </si>
  <si>
    <t>Podpora IGMPv3 a IGMP snooping</t>
  </si>
  <si>
    <t>Směrování multicast: PIM-SM včetně podpory graceful restart</t>
  </si>
  <si>
    <t>Podpora MSDP</t>
  </si>
  <si>
    <t>Hardware podpora IPv4 a IPv6 ACL</t>
  </si>
  <si>
    <t>Minimální počet IEEE 802.1p front</t>
  </si>
  <si>
    <t>ACL klasifikace na úrovni zdrojová/cílová MAC adresa, zdrojová/cílová IPv4/IPv6 adresa, číslo zdrojového/cílového portu, protokol, TTL hodnota, číslo VLAN</t>
  </si>
  <si>
    <t>HW ochrana proti zahlcení portu (broadcast/multicast/unicast) nastavitelná na množství paketů za vteřinu</t>
  </si>
  <si>
    <t>BPDU guard a Root guard</t>
  </si>
  <si>
    <t>Konfigurovatelný Control plane policing (CoPP)</t>
  </si>
  <si>
    <t>Podpora RoCEv2</t>
  </si>
  <si>
    <t>CLI formou RJ45 serial konsole port</t>
  </si>
  <si>
    <t>Konfigurace zařízení v člověku čitelné textové formě</t>
  </si>
  <si>
    <t>OoB management formou portu RJ45 s podporou ethernetu</t>
  </si>
  <si>
    <t>USB port pro přenos konfigurace a firmware</t>
  </si>
  <si>
    <t>Podpora SSHv2, SFTP a HTTPS pro IPv4 a IPv6</t>
  </si>
  <si>
    <t>Podpora RSA s délkou klíče minimálně 4096 bitů</t>
  </si>
  <si>
    <t>Podpora SNMPv2c a SNMPv3</t>
  </si>
  <si>
    <t>Možnost omezení přístupu k managementu (SSH, SNMP) pomocí ACL</t>
  </si>
  <si>
    <t>TACACS+ nebo RADIUS klient pro AAA (autentizace, autorizace, accounting)</t>
  </si>
  <si>
    <t>Podpora SPAN port mirroring, včetně možnosti LAG portu jako cíle</t>
  </si>
  <si>
    <t>TCP a UDP SYSLOG pro IPv4 a IPv6 s možností logováni do více SYSLOG serverů</t>
  </si>
  <si>
    <t xml:space="preserve">Podpora automatických i manuálních snapshotů systému </t>
  </si>
  <si>
    <t>Podpora standardního Linux shellu (bash) pro debugging a skriptování</t>
  </si>
  <si>
    <t>Podpora skriptování v jazyce Python – lokální interpret jazyka v přepínači</t>
  </si>
  <si>
    <t>Integrovaný nástroj na odchyt paketů (např. Wireshark nebo ekvivalentní)</t>
  </si>
  <si>
    <t>Interní rychlé SSD úložiště pro sběr provozních dat a pokročilou diagnostiku zařízení</t>
  </si>
  <si>
    <t>Podpora OVSDB</t>
  </si>
  <si>
    <t>Analýza síťového provozu Netflow nebo sFlow podle RFC 3176</t>
  </si>
  <si>
    <t>Ochrana proti nahrání modifikovaného SW do zařízení prostřednictvím image signing a funkce secure boot, která ověřuje autentičnost a integritu OS zařízení prostřednictvím TPM čipu</t>
  </si>
  <si>
    <t>Podpora REST API v režimech read-only a read-write pro automatizaci nastavení</t>
  </si>
  <si>
    <t>4) Nastavení sítí pro SAN.</t>
  </si>
  <si>
    <t>Minimálně počet záznamů ve směrovací tabulce IPv4 unicast: 131 000</t>
  </si>
  <si>
    <t>Minimální počet záznamů ve směrovací tabulce IPv6 unicast: 32 000</t>
  </si>
  <si>
    <t>Minimální počet LACP skupin/linek ve skupině: 48/8</t>
  </si>
  <si>
    <t>Maximální hloubka přepínače 58 cm</t>
  </si>
  <si>
    <t>Minimální propustnost přepínače: 2,16 Tbps</t>
  </si>
  <si>
    <t>Minimální počet 4x 40/100GE optických portů s volitelným fyzickým rozhraním</t>
  </si>
  <si>
    <t>Minimální počet 18x 10/25GE optických portů s volitelným fyzickým rozhraním</t>
  </si>
  <si>
    <t>2x AC napájecí zdroj</t>
  </si>
  <si>
    <t>Minimální kapacita stohovacího propojení: 200Gbps</t>
  </si>
  <si>
    <t>Minimální podporovaný počet přepínačů ve stohu: 2</t>
  </si>
  <si>
    <t>4) Nastavení smerování pro vybrané sítě.</t>
  </si>
  <si>
    <t>Minimum pro jeden fyzický server je zalicencování 16-ti jader pro splnění podmínek výrobce.</t>
  </si>
  <si>
    <t>Software pro provoz neomezeného množství virtuálních strojů – 6 ks</t>
  </si>
  <si>
    <t>Požadované softwarové licence:</t>
  </si>
  <si>
    <t>1. Serverové licence pro operační systém:</t>
  </si>
  <si>
    <t>2. Uživatelské přístupové licence (User CAL):</t>
  </si>
  <si>
    <t>3. Zařízení přístupové licence (Device CAL):</t>
  </si>
  <si>
    <t>Poptáváme 6ks fyzických serverů pro serverovou a diskovou virtualizaci.</t>
  </si>
  <si>
    <t>Servery</t>
  </si>
  <si>
    <t>Síťový přepínač 1</t>
  </si>
  <si>
    <t>Síťový přepínač 2</t>
  </si>
  <si>
    <t>Síťový přepínač 3</t>
  </si>
  <si>
    <t>Síťový přepínač 4</t>
  </si>
  <si>
    <t>Propojovací materiál</t>
  </si>
  <si>
    <t>Celková nabídková cena bez DPH</t>
  </si>
  <si>
    <t>Nabídková cena za soubor (bez DPH)</t>
  </si>
  <si>
    <t>Centrální autentizace</t>
  </si>
  <si>
    <t>Zabezpečený přístup</t>
  </si>
  <si>
    <t>Analytický systém</t>
  </si>
  <si>
    <t>Firewall</t>
  </si>
  <si>
    <t>Zálohování dat</t>
  </si>
  <si>
    <t>Licence</t>
  </si>
  <si>
    <t>Provoz virtuálních strojů bude zajištěn na 6 kusech fyzických serverů s 16 jádry na fyzický server. Jako náhrada stávajícího prostředí postaveného na produktech, které jsou licencovány v omezeném použití. Aplikace ve stávajícím virtualizovaném prostředí města a jeho příspěvkových organizací mají vysoké požadavky na provozovaná řešení, pokročilá úložiště, virtualizaci a nasazení aplikací. Tyto aplikace mají specifické požadavky na svoje databázové, aplikační prostředí a operační systémy definovány jejich výrobci dle aktualních technických požadavků informačních systémů (např. IS Vera, IS Vita, IS Gordic, IS Marbes, IS Domus).</t>
  </si>
  <si>
    <t>Podmínky pro převod licencí z volného trhu</t>
  </si>
  <si>
    <t>Pravidla pro převod licencí jsou stanovena judikaturou, zejm. rozhodnutím SDEU C-128/11:</t>
  </si>
  <si>
    <t>budoucnu.</t>
  </si>
  <si>
    <t>Předložení dokladů prokazujících legálnost nabytí rozmnoženiny je obecně stanoveno jako předpoklad</t>
  </si>
  <si>
    <t>pro přeprodej softwarových licencí.</t>
  </si>
  <si>
    <t>Předložení těchto dokumentů je splnění důkazní povinnosti při dovolávání se vyčerpání práva.</t>
  </si>
  <si>
    <t>Pokud budou předmětem dodávky licence z volného trhu (druhotné, dříve použité), doloží dodavatel</t>
  </si>
  <si>
    <t>důkazy o splnění pravidel pro převod licencí:</t>
  </si>
  <si>
    <t>Pro prokázání splnění podmínek pro převod licencí z volného trhu (druhotných, dříve použitých) jsou</t>
  </si>
  <si>
    <t>vyžadovány následné listinné důkazy (doklady):</t>
  </si>
  <si>
    <t>1. Součástí nabídky učiní dodavatel následující doklady:</t>
  </si>
  <si>
    <t>prokázáním jeho existence, doložení např. původní nabývací smlouvou, screenshotem z</t>
  </si>
  <si>
    <t>nástroje pro evidenci SW licencí výrobce typu VLSC či jiné odpovídající platformy, fakturou,</t>
  </si>
  <si>
    <t>jiným relevantním dokladem;</t>
  </si>
  <si>
    <t>jiného relevantního dokladu;</t>
  </si>
  <si>
    <t>území EU, EHS nebo Švýcarska, doložení např. faktury, smlouvy, jiného relevantního dokladu;</t>
  </si>
  <si>
    <t>dokumentaci k dodávce druhotných licencí SW dle těchto zadávacích podmínek.</t>
  </si>
  <si>
    <t>2. Před podpisem smlouvy (nejpozději) doloží dodavatel následující doklady:</t>
  </si>
  <si>
    <t>Poučení pro dodavatele</t>
  </si>
  <si>
    <t>- První nabyvatel zakoupil licence se souhlasem nositele autorských práv.</t>
  </si>
  <si>
    <t>- První nabyvatel zakoupil licence ve státu Evropské unie, resp. EHS.</t>
  </si>
  <si>
    <t>- První nabyvatel zajistí, že jsou licence odinstalovány, nejsou používány a znemožní jejich použití v</t>
  </si>
  <si>
    <t>- Licence byly jak původním, tak novým nabyvatelem úplně zakoupeny, nikoliv pronajímány.</t>
  </si>
  <si>
    <t>- Na licencích neváznou žádná práva třetích stran.</t>
  </si>
  <si>
    <t>- Licence byly uvedeny na trh v EU, EHS nebo Švýcarsku</t>
  </si>
  <si>
    <t>- Dosavadní držitel zajistil odinstalování licencí a zamezil jejich použití (i v budoucnu)</t>
  </si>
  <si>
    <t>- Licence nejsou omezeny časem (jsou trvalé)</t>
  </si>
  <si>
    <t>- Identifikaci kontraktu, prostřednictvím kterého byly licence poprvé uvedeny na trh, s</t>
  </si>
  <si>
    <t>- Identifikaci licencí z kontraktu, a to jejich číslem a úplným názvem, doložení např. faktury, smlouvy,</t>
  </si>
  <si>
    <t>- Identifikaci prvního nabyvatele těchto licencí, u kterého bude zřejmé, že byly licence pořízeny na</t>
  </si>
  <si>
    <t>- čestné prohlášení dodavatele, že je schopen dodat veškerou zadavatelem požadovanou</t>
  </si>
  <si>
    <t>- Prohlášení všech dalších mezitímních držitelů daných licencí podle předchozích bodů;</t>
  </si>
  <si>
    <t>- Licence byly prvním nabyvatelem zakoupeny se souhlasem nositele autorských práv a byly plně zaplaceny</t>
  </si>
  <si>
    <t>Nepředložení požadované dokumentace v zadavatelem stanovené lhůtě bude mít za následek vyloučení dodavatele z výběrového řízení.</t>
  </si>
  <si>
    <t>Zadavatel vyloučí vybraného dodavatele, případně odstoupí od plnění smlouvy s vybraným dodavatelem, zjistí-li, že dodavatel uvedl údaje nepravdivě.</t>
  </si>
  <si>
    <t>Pokud dojde k vyloučení vybraného dodavatele, může zadavatel vyzvat k uzavření smlouvy dalšího účastníka výběrového řízení, a to v pořadí, které vyplývá z výsledku původního hodnocení nabídek.</t>
  </si>
  <si>
    <t>- informování výrobce SW společnosti Microsoft vyplněním a odesláním Transfer Sheetu pro každý transfer v řetězci</t>
  </si>
  <si>
    <t>- dodavatel doloží kopii Transfer Sheetu a jeho prokazatelné odeslání na adresu společnosti Microsoft např. poštovní stvrzenkou či jiným relevantním dokladem.</t>
  </si>
  <si>
    <t>- Čestné prohlášení, že dodavatel na sebe přebírá veškerá rizika plynoucí z dodání vadného plnění dodávky - závazek dodavatele převzít škodu, která by z takového plnění mohla vzniknout.</t>
  </si>
  <si>
    <t>Jelikož software se ani v případě vadného plnění obvykle „nevypne“, myslí se vzniklou škodou zejména možné postihy vyplývající z auditního šetření nositele autorských práv (§ 40 z. č. 121/2000, autorského zákona), pokud by se ukázalo, že dodané licence nebyly převedeny (např. neexistuje dokumentace prokazující převod a splnění zákonných požadavků pro převod) nebo vůbec neexistovaly (např. byly padělány).</t>
  </si>
  <si>
    <t>- Úplnou identifikaci všech dalších, mezitímních držitelů těchto licencí včetně souvisejících výkupních a převodových smluv;</t>
  </si>
  <si>
    <t>- Čestné prohlášení původního nabyvatele licence, že licence jsou odinstalovány, nejsou používány a je na straně tohoto nabyvatele zajištěno, že je zamezeno jejich použití v budoucnu a že na nich neváznou žádná práva třetích stran;</t>
  </si>
  <si>
    <t>Uchazeč je povinen dodat všechen nutný propojovací materiál (např. minigibic + optické kabely) pro provoz požadovaných a dodaných technologií dle implementačních požadavků zadavatele.</t>
  </si>
  <si>
    <t>Implementace zahrnuje:</t>
  </si>
  <si>
    <t>Minimálně 8x10 GbE SFP+ sítová rozhraní </t>
  </si>
  <si>
    <t>Minimálně 4x1 GbE SFP síťová rozhraní </t>
  </si>
  <si>
    <t>Minimálně 10x 1 GbE RJ45 síťová rozhraní </t>
  </si>
  <si>
    <t>Počet současně navázaných spojení firewallu min. 11 000 000, počet nových spojení za sekundu min. 400 000 </t>
  </si>
  <si>
    <t>Propustnost funkcí ochrany před hrozbami (stavový firewall, IPS, analýza aplikací, ochrana před škodlivým kódem) min.6 Gbps (reálná hodnota, měřeno na běžném provozu – real world traffic) </t>
  </si>
  <si>
    <t>Udávaná latence firewallu (udp provoz) max. 4,4 μs </t>
  </si>
  <si>
    <t>Min. počet site-to-site IPSEC tunelů 2000 </t>
  </si>
  <si>
    <t>Podpora funkcí VPN brány ‐ IPSec VPN (dle platných standardů pro možnost propojení se zařízeními třetích stran); - SSL VPN pro klientský přístup  s tunelovacím režimem včetně klienta pro osobní počítače i mobilní platformy, portálový režim pro bezklientský přístup;  </t>
  </si>
  <si>
    <t>Číslo</t>
  </si>
  <si>
    <t>Oblast</t>
  </si>
  <si>
    <r>
      <t xml:space="preserve"> Minimální požadavek</t>
    </r>
    <r>
      <rPr>
        <sz val="12"/>
        <rFont val="Aptos Narrow"/>
        <family val="2"/>
        <scheme val="minor"/>
      </rPr>
      <t> </t>
    </r>
  </si>
  <si>
    <r>
      <t>Požadováno</t>
    </r>
    <r>
      <rPr>
        <sz val="12"/>
        <rFont val="Aptos Narrow"/>
        <family val="2"/>
        <scheme val="minor"/>
      </rPr>
      <t> </t>
    </r>
  </si>
  <si>
    <r>
      <t>Splňuje ANO/NE/hodnota</t>
    </r>
    <r>
      <rPr>
        <sz val="12"/>
        <rFont val="Aptos Narrow"/>
        <family val="2"/>
        <scheme val="minor"/>
      </rPr>
      <t> </t>
    </r>
  </si>
  <si>
    <r>
      <t>Výkon a škálovatelnost</t>
    </r>
    <r>
      <rPr>
        <sz val="11"/>
        <rFont val="Aptos Narrow"/>
        <family val="2"/>
        <scheme val="minor"/>
      </rPr>
      <t> </t>
    </r>
  </si>
  <si>
    <r>
      <t> </t>
    </r>
    <r>
      <rPr>
        <sz val="11"/>
        <rFont val="Aptos Narrow"/>
        <family val="2"/>
        <scheme val="minor"/>
      </rPr>
      <t> </t>
    </r>
  </si>
  <si>
    <r>
      <t>Integrace a interoperabilita</t>
    </r>
    <r>
      <rPr>
        <sz val="11"/>
        <rFont val="Aptos Narrow"/>
        <family val="2"/>
        <scheme val="minor"/>
      </rPr>
      <t> </t>
    </r>
  </si>
  <si>
    <r>
      <t>Replikace</t>
    </r>
    <r>
      <rPr>
        <sz val="11"/>
        <rFont val="Aptos Narrow"/>
        <family val="2"/>
        <scheme val="minor"/>
      </rPr>
      <t> </t>
    </r>
  </si>
  <si>
    <r>
      <t>Spolehlivost, ochrana a obnova</t>
    </r>
    <r>
      <rPr>
        <sz val="11"/>
        <rFont val="Aptos Narrow"/>
        <family val="2"/>
        <scheme val="minor"/>
      </rPr>
      <t> </t>
    </r>
  </si>
  <si>
    <r>
      <t>Správa</t>
    </r>
    <r>
      <rPr>
        <sz val="11"/>
        <rFont val="Aptos Narrow"/>
        <family val="2"/>
        <scheme val="minor"/>
      </rPr>
      <t> </t>
    </r>
  </si>
  <si>
    <r>
      <t>Podpora</t>
    </r>
    <r>
      <rPr>
        <sz val="11"/>
        <rFont val="Aptos Narrow"/>
        <family val="2"/>
        <scheme val="minor"/>
      </rPr>
      <t> </t>
    </r>
  </si>
  <si>
    <r>
      <t>Požadováno</t>
    </r>
    <r>
      <rPr>
        <sz val="10"/>
        <rFont val="Aptos Narrow"/>
        <family val="2"/>
        <scheme val="minor"/>
      </rPr>
      <t> </t>
    </r>
  </si>
  <si>
    <r>
      <t>Splňuje ANO/NE/hodnota</t>
    </r>
    <r>
      <rPr>
        <sz val="10"/>
        <rFont val="Aptos Narrow"/>
        <family val="2"/>
        <scheme val="minor"/>
      </rPr>
      <t> </t>
    </r>
  </si>
  <si>
    <r>
      <t>Minimální požadavek</t>
    </r>
    <r>
      <rPr>
        <sz val="10"/>
        <rFont val="Aptos Narrow"/>
        <family val="2"/>
        <scheme val="minor"/>
      </rPr>
      <t> </t>
    </r>
  </si>
  <si>
    <t>Minimální požadavky</t>
  </si>
  <si>
    <t>Hlavní parametry appliance</t>
  </si>
  <si>
    <r>
      <t>Splňuje ANO/NE</t>
    </r>
    <r>
      <rPr>
        <sz val="12"/>
        <rFont val="Aptos Narrow"/>
        <family val="2"/>
        <scheme val="minor"/>
      </rPr>
      <t> </t>
    </r>
  </si>
  <si>
    <t>Minimální požadavek</t>
  </si>
  <si>
    <t>Splňuje ANO/NE/hodnota </t>
  </si>
  <si>
    <t>Splňuje ANO/NE</t>
  </si>
  <si>
    <r>
      <t>Základní technické požadavky</t>
    </r>
    <r>
      <rPr>
        <sz val="11"/>
        <rFont val="Aptos Narrow"/>
        <family val="2"/>
        <scheme val="minor"/>
      </rPr>
      <t> </t>
    </r>
  </si>
  <si>
    <r>
      <t>Požadavky na endpoint management systém</t>
    </r>
    <r>
      <rPr>
        <sz val="11"/>
        <rFont val="Aptos Narrow"/>
        <family val="2"/>
        <scheme val="minor"/>
      </rPr>
      <t> </t>
    </r>
  </si>
  <si>
    <r>
      <t>Požadavky na endpoint sofware</t>
    </r>
    <r>
      <rPr>
        <sz val="11"/>
        <rFont val="Aptos Narrow"/>
        <family val="2"/>
        <scheme val="minor"/>
      </rPr>
      <t> </t>
    </r>
  </si>
  <si>
    <t>Akceptace zahrnuje:</t>
  </si>
  <si>
    <t>Poskytnutí podpory minimálně na 5 let v ceně licence</t>
  </si>
  <si>
    <t xml:space="preserve">Možnost definice Captive Portalu k bezdrátovému přístupu </t>
  </si>
  <si>
    <t>Podpora použití vícefaktorového klientského ověření k přístupu k SSL a IPSec VPN pomocí bezpečnostní brány</t>
  </si>
  <si>
    <t>Podpora REST API (pokud tato funkce vyžaduje licenci, tak musí být součástí dodávky)</t>
  </si>
  <si>
    <t>centrální autentizační server s podporou 2FA</t>
  </si>
  <si>
    <t>virtuální appliance pro platformu VMware ESXi/ESX, Microsoft Hyper-V, KVM, Microsoft Azure, Oracle OCI, AWS</t>
  </si>
  <si>
    <t xml:space="preserve">Možnost alokovat až 20 virtuálních jader CPU </t>
  </si>
  <si>
    <t>Počet virtuálních síťových karet – min. 4</t>
  </si>
  <si>
    <t>Možnost alokovat virtuální vnitřní uložiště aspoň - 15 TB</t>
  </si>
  <si>
    <t>Možnost alokovat virtuální paměť RAM až 512TB</t>
  </si>
  <si>
    <t>Možnost automaticky synchronizovat uživatele z Active Directory</t>
  </si>
  <si>
    <t>Možnost vytvářet lokální uživatele a skupiny</t>
  </si>
  <si>
    <t>Minimální počet uživatelských skupin 8</t>
  </si>
  <si>
    <t>Podpora 2FA pomocí tokenů (aplikace pro iOS a Android, HW token)</t>
  </si>
  <si>
    <t>Podpora 2FA pomocí SMS a emailu</t>
  </si>
  <si>
    <t>Podpora ověřováni ze sociálních sítí (facebook, linkedin)</t>
  </si>
  <si>
    <t>Možnost definovat zařízení na základě MAC adresy</t>
  </si>
  <si>
    <t>Funkce LDAP/LDAPS serveru</t>
  </si>
  <si>
    <t>Možnost automatického importu identit ze vzdálených LDAP serverů</t>
  </si>
  <si>
    <t>Funkce TACACS+ serveru</t>
  </si>
  <si>
    <t xml:space="preserve">Funkce Radius serveru </t>
  </si>
  <si>
    <t>Podpora standardu IEEE802.1X pro zabezpečení kabelových a bezdrátových sítí</t>
  </si>
  <si>
    <t>Podpora radius accountning v proxy režimu</t>
  </si>
  <si>
    <t>Funkce SAML IdP</t>
  </si>
  <si>
    <t>Možnost napojení a ověřování z externího Radius, LDAP, SAML a OAuth server</t>
  </si>
  <si>
    <t>Podpora SSO autentizace uživatelů v prostředí domény MS Windows</t>
  </si>
  <si>
    <t>Podpora Kerberos</t>
  </si>
  <si>
    <t>Podpora EAP metod EAP-MSCHAPv2, EAP-TLS, PEAP, EAP-GTC</t>
  </si>
  <si>
    <t>Funkce certifikační autority</t>
  </si>
  <si>
    <t>Podpora minimálně 5 certifikátů CA</t>
  </si>
  <si>
    <t>Podpora minimálně 90 uživatelských certifikátů</t>
  </si>
  <si>
    <t>Podpora SCEP a CRL</t>
  </si>
  <si>
    <t>Podpora captive portálu</t>
  </si>
  <si>
    <t>Podpora samoobslužných portálů (reset hesla, editace uživatelských údajů, přidělení tokenů)</t>
  </si>
  <si>
    <t>Podpora 2FA pro Outlook Web Access pomocí nativního klienta</t>
  </si>
  <si>
    <t>Podpora mechanismu 2FA pro koncové stanice a přihlášení do systému Windows</t>
  </si>
  <si>
    <t>Podpora přihlášení do systému Windows při použití 2FA i v offline režimu (stanice nepřipojená k síti)</t>
  </si>
  <si>
    <t>Podpora FIDO 2 funkcionality, pro ověřování bez hesla</t>
  </si>
  <si>
    <t>Podpora push notifikací pro 2FA a mobilní aplikaci</t>
  </si>
  <si>
    <t>Licence nabízených funkcí pro minimálně 200 uživatelů</t>
  </si>
  <si>
    <t>Podpora režimu vysoké dostupnosti v režimu Active-Passive, Active-Active, management identit, plnohodnotná AAA funkcionalita, integrované funkce AAA pro připojení z VPN</t>
  </si>
  <si>
    <t>7) Instalace a konfigurace zálohovacího SW.</t>
  </si>
  <si>
    <t>8) Reinstalace a rekonfigurace dvou stávajících serverů pro potřeby zabezpečeného managementu a svědka.</t>
  </si>
  <si>
    <t>9) Dokumentace nastavení a zapojení serverů.</t>
  </si>
  <si>
    <t>1) Ověření funkčnosti VM v případě výpadku fyzického disku, konektivity, fyzického serveru či celého datového centra.</t>
  </si>
  <si>
    <t>2) Zkušební opojení redundantních propojů a sledováním dostupnosti poskytovaných služeb.</t>
  </si>
  <si>
    <t>3) Ověření obnovy ze zálohy.</t>
  </si>
  <si>
    <t>10) Školení</t>
  </si>
  <si>
    <t>Účastník potvrdí požadovanou funkcionalitu a u číselně vyjádřených hodnot uvede nabízené parametry</t>
  </si>
  <si>
    <r>
      <t>Ostatní podmínky:</t>
    </r>
    <r>
      <rPr>
        <sz val="11"/>
        <rFont val="Aptos Narrow"/>
        <family val="2"/>
        <scheme val="minor"/>
      </rPr>
      <t> </t>
    </r>
  </si>
  <si>
    <r>
      <t>Ostatní podmínky:</t>
    </r>
    <r>
      <rPr>
        <sz val="12"/>
        <rFont val="Aptos Narrow"/>
        <family val="2"/>
        <scheme val="minor"/>
      </rPr>
      <t> </t>
    </r>
  </si>
  <si>
    <r>
      <t xml:space="preserve">Minimální počet aktivních VLAN podle </t>
    </r>
    <r>
      <rPr>
        <sz val="11"/>
        <color rgb="FF000000"/>
        <rFont val="Aptos Narrow"/>
        <family val="2"/>
        <scheme val="minor"/>
      </rPr>
      <t>IEEE 802.1Q</t>
    </r>
    <r>
      <rPr>
        <sz val="11"/>
        <color theme="1"/>
        <rFont val="Aptos Narrow"/>
        <family val="2"/>
        <scheme val="minor"/>
      </rPr>
      <t>: 4000</t>
    </r>
  </si>
  <si>
    <r>
      <t xml:space="preserve">Monitoring a troubleshooting - </t>
    </r>
    <r>
      <rPr>
        <sz val="11"/>
        <color theme="1"/>
        <rFont val="Aptos Narrow"/>
        <family val="2"/>
        <scheme val="minor"/>
      </rPr>
      <t>interpretace uživatelských skriptů monitorujících definované parametry síťového provozu s možností automatické reakce na události, automatická tvorba baseline provozu</t>
    </r>
  </si>
  <si>
    <t>Paketový buffer min. 32MB</t>
  </si>
  <si>
    <t>Počet záznamů v tabulce MAC adres min. 98 000</t>
  </si>
  <si>
    <r>
      <t>Základní vlastnosti</t>
    </r>
    <r>
      <rPr>
        <sz val="11"/>
        <rFont val="Aptos Narrow"/>
        <family val="2"/>
        <scheme val="minor"/>
      </rPr>
      <t> </t>
    </r>
  </si>
  <si>
    <r>
      <t>Vlastnosti stohování</t>
    </r>
    <r>
      <rPr>
        <sz val="11"/>
        <rFont val="Aptos Narrow"/>
        <family val="2"/>
        <scheme val="minor"/>
      </rPr>
      <t> </t>
    </r>
  </si>
  <si>
    <r>
      <t>Funkce a protokoly</t>
    </r>
    <r>
      <rPr>
        <sz val="11"/>
        <rFont val="Aptos Narrow"/>
        <family val="2"/>
        <scheme val="minor"/>
      </rPr>
      <t> </t>
    </r>
  </si>
  <si>
    <r>
      <t>Podpora L3 routed port včetně L3 sub-interface - </t>
    </r>
    <r>
      <rPr>
        <sz val="11"/>
        <rFont val="Aptos Narrow"/>
        <family val="2"/>
        <scheme val="minor"/>
      </rPr>
      <t>nadřazené L3 rozhraní lze rozdělit </t>
    </r>
  </si>
  <si>
    <r>
      <t>Management</t>
    </r>
    <r>
      <rPr>
        <sz val="11"/>
        <rFont val="Aptos Narrow"/>
        <family val="2"/>
        <scheme val="minor"/>
      </rPr>
      <t> </t>
    </r>
  </si>
  <si>
    <r>
      <t>Bezdrátová sériová konzole pomocí</t>
    </r>
    <r>
      <rPr>
        <sz val="11"/>
        <color rgb="FF000000"/>
        <rFont val="Aptos Narrow"/>
        <family val="2"/>
        <scheme val="minor"/>
      </rPr>
      <t> Bluetooth </t>
    </r>
  </si>
  <si>
    <r>
      <t>Kryptografické SSH algoritmy: AES256, HMAC-SHA2-256, </t>
    </r>
    <r>
      <rPr>
        <sz val="11"/>
        <rFont val="Aptos Narrow"/>
        <family val="2"/>
        <scheme val="minor"/>
      </rPr>
      <t>DH s klíčem 3072bit a vyšší </t>
    </r>
  </si>
  <si>
    <r>
      <t>Podpora </t>
    </r>
    <r>
      <rPr>
        <sz val="11"/>
        <rFont val="Aptos Narrow"/>
        <family val="2"/>
        <scheme val="minor"/>
      </rPr>
      <t>SYSLOG over TLS </t>
    </r>
  </si>
  <si>
    <t>Hardware musí být dodán zcela nový, plně funkční a kompletní (včetně příslušenství)</t>
  </si>
  <si>
    <r>
      <t>Minimální požadavek na funkcionalitu</t>
    </r>
    <r>
      <rPr>
        <sz val="12"/>
        <color rgb="FF000000"/>
        <rFont val="Aptos Narrow"/>
        <family val="2"/>
        <scheme val="minor"/>
      </rPr>
      <t> </t>
    </r>
  </si>
  <si>
    <r>
      <t>Splňuje ano/ne</t>
    </r>
    <r>
      <rPr>
        <sz val="12"/>
        <color rgb="FF000000"/>
        <rFont val="Aptos Narrow"/>
        <family val="2"/>
        <scheme val="minor"/>
      </rPr>
      <t> </t>
    </r>
  </si>
  <si>
    <r>
      <t>Splňuje ano/ne</t>
    </r>
    <r>
      <rPr>
        <sz val="12"/>
        <rFont val="Aptos Narrow"/>
        <family val="2"/>
        <scheme val="minor"/>
      </rPr>
      <t> </t>
    </r>
  </si>
  <si>
    <r>
      <t>Počet:</t>
    </r>
    <r>
      <rPr>
        <sz val="11"/>
        <color theme="1"/>
        <rFont val="Aptos Narrow"/>
        <family val="2"/>
        <scheme val="minor"/>
      </rPr>
      <t xml:space="preserve"> 6 ks</t>
    </r>
  </si>
  <si>
    <r>
      <t>Popis:</t>
    </r>
    <r>
      <rPr>
        <sz val="11"/>
        <color theme="1"/>
        <rFont val="Aptos Narrow"/>
        <family val="2"/>
        <scheme val="minor"/>
      </rPr>
      <t xml:space="preserve"> Licence pro serverový operační systém určený pro instalaci neomezeného počtu virtuálních serverů, s možností provozovat pokročilé serverové služby a funkcionality. Licencování dle modelu "Core-based" – minimálně pro 16 fyzických jader na server, včetně práva provozovat nejnovější dostupnou verzi a downgrade na nižší verze dle potřeby zadavatele.</t>
    </r>
  </si>
  <si>
    <r>
      <t>Počet:</t>
    </r>
    <r>
      <rPr>
        <sz val="11"/>
        <color theme="1"/>
        <rFont val="Aptos Narrow"/>
        <family val="2"/>
        <scheme val="minor"/>
      </rPr>
      <t xml:space="preserve"> 150 ks</t>
    </r>
  </si>
  <si>
    <r>
      <t>Popis:</t>
    </r>
    <r>
      <rPr>
        <sz val="11"/>
        <color theme="1"/>
        <rFont val="Aptos Narrow"/>
        <family val="2"/>
        <scheme val="minor"/>
      </rPr>
      <t xml:space="preserve"> Přístupové licence umožňující přístup jednotlivých uživatelů k serverovým službám výše uvedeného serverového systému. Licencování na uživatele, bez ohledu na počet zařízení, ze kterých uživatel přistupuje. Kompatibilní s výše požadovaným serverovým systémem, v aktuální verzi dostupné na trhu v době plnění.</t>
    </r>
  </si>
  <si>
    <r>
      <t>Počet:</t>
    </r>
    <r>
      <rPr>
        <sz val="11"/>
        <color theme="1"/>
        <rFont val="Aptos Narrow"/>
        <family val="2"/>
        <scheme val="minor"/>
      </rPr>
      <t xml:space="preserve"> 25 ks</t>
    </r>
  </si>
  <si>
    <r>
      <t>Popis:</t>
    </r>
    <r>
      <rPr>
        <sz val="11"/>
        <color theme="1"/>
        <rFont val="Aptos Narrow"/>
        <family val="2"/>
        <scheme val="minor"/>
      </rPr>
      <t xml:space="preserve"> Přístupové licence umožňující přístup jednotlivých zařízení k serverovým službám výše uvedeného serverového systému. Licencování na zařízení, bez ohledu na počet uživatelů, kteří zařízení využívají. Kompatibilní s výše požadovaným serverovým systémem, v aktuální verzi dostupné na trhu v době plnění.</t>
    </r>
  </si>
  <si>
    <t>Položkový rozpočet - Část I</t>
  </si>
  <si>
    <t>Kompatibilita serveru a všech komponent s OS Proxmox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</si>
</sst>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28" x14ac:knownFonts="1">
    <font>
      <sz val="11"/>
      <color theme="1"/>
      <name val="Aptos Narrow"/>
      <family val="2"/>
      <scheme val="minor"/>
    </font>
    <font>
      <sz val="12"/>
      <color theme="1"/>
      <name val="Aptos Narrow"/>
      <family val="2"/>
      <scheme val="minor"/>
    </font>
    <font>
      <b/>
      <sz val="12"/>
      <color rgb="FF242424"/>
      <name val="Aptos Narrow"/>
      <family val="2"/>
      <scheme val="minor"/>
    </font>
    <font>
      <b/>
      <sz val="14"/>
      <color theme="1"/>
      <name val="Aptos Narrow"/>
      <family val="2"/>
      <scheme val="minor"/>
    </font>
    <font>
      <sz val="11"/>
      <color theme="1"/>
      <name val="Aptos Narrow"/>
      <family val="2"/>
      <scheme val="minor"/>
    </font>
    <font>
      <b/>
      <sz val="11"/>
      <color theme="1"/>
      <name val="Aptos Narrow"/>
      <family val="2"/>
      <scheme val="minor"/>
    </font>
    <font>
      <sz val="14"/>
      <color theme="1"/>
      <name val="Aptos Narrow"/>
      <family val="2"/>
      <scheme val="minor"/>
    </font>
    <font>
      <b/>
      <sz val="16"/>
      <color theme="1"/>
      <name val="Aptos Narrow"/>
      <family val="2"/>
      <scheme val="minor"/>
    </font>
    <font>
      <sz val="12"/>
      <color rgb="FF000000"/>
      <name val="Aptos Narrow"/>
      <family val="2"/>
      <scheme val="minor"/>
    </font>
    <font>
      <b/>
      <sz val="11"/>
      <name val="Aptos Narrow"/>
      <family val="2"/>
      <scheme val="minor"/>
    </font>
    <font>
      <sz val="11"/>
      <name val="Aptos Narrow"/>
      <family val="2"/>
      <scheme val="minor"/>
    </font>
    <font>
      <b/>
      <sz val="12"/>
      <color rgb="FF000000"/>
      <name val="Aptos Narrow"/>
      <family val="2"/>
      <scheme val="minor"/>
    </font>
    <font>
      <b/>
      <sz val="14"/>
      <color theme="1"/>
      <name val="Aptos Display"/>
      <family val="2"/>
      <scheme val="major"/>
    </font>
    <font>
      <b/>
      <sz val="16"/>
      <color theme="1"/>
      <name val="Aptos Display"/>
      <family val="2"/>
      <scheme val="major"/>
    </font>
    <font>
      <b/>
      <sz val="12"/>
      <color theme="1"/>
      <name val="Aptos Narrow"/>
      <family val="2"/>
      <scheme val="minor"/>
    </font>
    <font>
      <b/>
      <sz val="14"/>
      <name val="Aptos Narrow"/>
      <family val="2"/>
      <scheme val="minor"/>
    </font>
    <font>
      <b/>
      <sz val="12"/>
      <name val="Aptos Narrow"/>
      <family val="2"/>
      <scheme val="minor"/>
    </font>
    <font>
      <sz val="12"/>
      <name val="Aptos Narrow"/>
      <family val="2"/>
      <scheme val="minor"/>
    </font>
    <font>
      <sz val="10"/>
      <name val="Aptos Narrow"/>
      <family val="2"/>
      <scheme val="minor"/>
    </font>
    <font>
      <b/>
      <sz val="16"/>
      <name val="Aptos Narrow"/>
      <family val="2"/>
      <scheme val="minor"/>
    </font>
    <font>
      <b/>
      <sz val="14"/>
      <name val="Aptos Display"/>
      <family val="2"/>
      <scheme val="major"/>
    </font>
    <font>
      <b/>
      <sz val="12"/>
      <name val="Aptos Display"/>
      <family val="2"/>
      <scheme val="major"/>
    </font>
    <font>
      <b/>
      <sz val="11"/>
      <color rgb="FF4472C4"/>
      <name val="Aptos Narrow"/>
      <family val="2"/>
      <scheme val="minor"/>
    </font>
    <font>
      <b/>
      <sz val="11"/>
      <color rgb="FF000000"/>
      <name val="Aptos Narrow"/>
      <family val="2"/>
      <scheme val="minor"/>
    </font>
    <font>
      <sz val="11"/>
      <color rgb="FF2F5496"/>
      <name val="Aptos Narrow"/>
      <family val="2"/>
      <scheme val="minor"/>
    </font>
    <font>
      <sz val="11"/>
      <color rgb="FF000000"/>
      <name val="Aptos Narrow"/>
      <family val="2"/>
      <scheme val="minor"/>
    </font>
    <font>
      <sz val="11"/>
      <color rgb="FF242424"/>
      <name val="Aptos Narrow"/>
      <family val="2"/>
      <scheme val="minor"/>
    </font>
    <font>
      <b/>
      <sz val="16"/>
      <name val="Aptos Display"/>
      <family val="2"/>
      <scheme val="major"/>
    </font>
  </fonts>
  <fills count="11">
    <fill>
      <patternFill patternType="none"/>
    </fill>
    <fill>
      <patternFill patternType="gray125"/>
    </fill>
    <fill>
      <patternFill patternType="solid">
        <fgColor rgb="FFC0C0C0"/>
        <bgColor indexed="64"/>
      </patternFill>
    </fill>
    <fill>
      <patternFill patternType="solid">
        <fgColor rgb="FFFFFFFF"/>
        <bgColor indexed="64"/>
      </patternFill>
    </fill>
    <fill>
      <patternFill patternType="solid">
        <fgColor rgb="FFFFFF00"/>
        <bgColor indexed="64"/>
      </patternFill>
    </fill>
    <fill>
      <patternFill patternType="solid">
        <fgColor rgb="FFD0CECE"/>
        <bgColor indexed="64"/>
      </patternFill>
    </fill>
    <fill>
      <patternFill patternType="solid">
        <fgColor rgb="FFFFFFCC"/>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s>
  <cellStyleXfs count="2">
    <xf numFmtId="0" fontId="0" fillId="0" borderId="0"/>
    <xf numFmtId="0" fontId="4" fillId="6" borderId="17" applyNumberFormat="0" applyFont="0" applyAlignment="0" applyProtection="0"/>
  </cellStyleXfs>
  <cellXfs count="182">
    <xf numFmtId="0" fontId="0" fillId="0" borderId="0" xfId="0"/>
    <xf numFmtId="0" fontId="5" fillId="0" borderId="0" xfId="0" applyFont="1" applyAlignment="1">
      <alignment vertical="center"/>
    </xf>
    <xf numFmtId="0" fontId="8" fillId="0" borderId="8" xfId="0" applyFont="1" applyBorder="1" applyAlignment="1">
      <alignment horizontal="left" vertical="center" wrapText="1"/>
    </xf>
    <xf numFmtId="0" fontId="11" fillId="7" borderId="8" xfId="0" applyFont="1" applyFill="1" applyBorder="1" applyAlignment="1">
      <alignment horizontal="left" vertical="center" wrapText="1"/>
    </xf>
    <xf numFmtId="0" fontId="10" fillId="0" borderId="8" xfId="0" applyFont="1" applyBorder="1" applyAlignment="1">
      <alignment horizontal="left" vertical="center" wrapText="1"/>
    </xf>
    <xf numFmtId="0" fontId="10" fillId="0" borderId="4" xfId="0" applyFont="1" applyBorder="1" applyAlignment="1">
      <alignment horizontal="left" vertical="center" wrapText="1"/>
    </xf>
    <xf numFmtId="0" fontId="0" fillId="0" borderId="0" xfId="0" applyAlignment="1">
      <alignment wrapText="1"/>
    </xf>
    <xf numFmtId="0" fontId="10" fillId="0" borderId="0" xfId="0" applyFont="1" applyAlignment="1">
      <alignment horizontal="left" vertical="center" wrapText="1"/>
    </xf>
    <xf numFmtId="0" fontId="13" fillId="0" borderId="0" xfId="0" applyFont="1" applyAlignment="1">
      <alignment vertical="center" wrapText="1"/>
    </xf>
    <xf numFmtId="0" fontId="0" fillId="0" borderId="0" xfId="0" applyAlignment="1">
      <alignment vertical="center"/>
    </xf>
    <xf numFmtId="0" fontId="0" fillId="4" borderId="0" xfId="0" applyFill="1" applyAlignment="1">
      <alignment vertical="center"/>
    </xf>
    <xf numFmtId="164" fontId="6" fillId="0" borderId="0" xfId="0" applyNumberFormat="1" applyFont="1" applyAlignment="1">
      <alignment vertical="center"/>
    </xf>
    <xf numFmtId="164" fontId="3" fillId="4" borderId="0" xfId="0" applyNumberFormat="1" applyFont="1" applyFill="1" applyAlignment="1">
      <alignment vertical="center"/>
    </xf>
    <xf numFmtId="0" fontId="3" fillId="4" borderId="0" xfId="0" applyFont="1" applyFill="1" applyAlignment="1">
      <alignment vertical="center"/>
    </xf>
    <xf numFmtId="0" fontId="12" fillId="7" borderId="19" xfId="0" applyFont="1" applyFill="1" applyBorder="1" applyAlignment="1">
      <alignment vertical="center"/>
    </xf>
    <xf numFmtId="0" fontId="12" fillId="7" borderId="20" xfId="0" applyFont="1" applyFill="1" applyBorder="1" applyAlignment="1">
      <alignment vertical="center"/>
    </xf>
    <xf numFmtId="0" fontId="14" fillId="0" borderId="12" xfId="0" applyFont="1" applyBorder="1" applyAlignment="1">
      <alignment vertical="center"/>
    </xf>
    <xf numFmtId="0" fontId="14" fillId="0" borderId="10" xfId="0" applyFont="1" applyBorder="1" applyAlignment="1">
      <alignment vertical="center"/>
    </xf>
    <xf numFmtId="0" fontId="14" fillId="0" borderId="11" xfId="0" applyFont="1" applyBorder="1" applyAlignment="1">
      <alignment vertical="center"/>
    </xf>
    <xf numFmtId="0" fontId="1" fillId="0" borderId="2" xfId="0" applyFont="1" applyBorder="1" applyAlignment="1">
      <alignment vertical="center"/>
    </xf>
    <xf numFmtId="0" fontId="1" fillId="0" borderId="8" xfId="0" applyFont="1" applyBorder="1" applyAlignment="1">
      <alignment vertical="center"/>
    </xf>
    <xf numFmtId="0" fontId="1" fillId="0" borderId="4" xfId="0" applyFont="1" applyBorder="1" applyAlignment="1">
      <alignment vertical="center"/>
    </xf>
    <xf numFmtId="0" fontId="10" fillId="0" borderId="0" xfId="0" applyFont="1" applyAlignment="1">
      <alignment wrapText="1"/>
    </xf>
    <xf numFmtId="0" fontId="10" fillId="0" borderId="0" xfId="0" applyFont="1"/>
    <xf numFmtId="0" fontId="16" fillId="0" borderId="0" xfId="0" applyFont="1" applyAlignment="1">
      <alignment vertical="center" wrapText="1"/>
    </xf>
    <xf numFmtId="0" fontId="18" fillId="0" borderId="0" xfId="0" applyFont="1" applyAlignment="1">
      <alignment vertical="center" wrapText="1"/>
    </xf>
    <xf numFmtId="0" fontId="10" fillId="0" borderId="0" xfId="0" applyFont="1" applyAlignment="1">
      <alignment horizontal="left" vertical="center" wrapText="1" indent="3"/>
    </xf>
    <xf numFmtId="0" fontId="9" fillId="7" borderId="9" xfId="0" applyFont="1" applyFill="1" applyBorder="1" applyAlignment="1">
      <alignment horizontal="left" vertical="center" wrapText="1"/>
    </xf>
    <xf numFmtId="0" fontId="10" fillId="0" borderId="9" xfId="0" applyFont="1" applyBorder="1" applyAlignment="1">
      <alignment horizontal="left" vertical="center" wrapText="1"/>
    </xf>
    <xf numFmtId="0" fontId="10" fillId="0" borderId="9" xfId="0" applyFont="1" applyBorder="1" applyAlignment="1">
      <alignment horizontal="center" vertical="center" wrapText="1"/>
    </xf>
    <xf numFmtId="0" fontId="16" fillId="8" borderId="2" xfId="0" applyFont="1" applyFill="1" applyBorder="1" applyAlignment="1">
      <alignment horizontal="left" vertical="center" wrapText="1"/>
    </xf>
    <xf numFmtId="0" fontId="16" fillId="8" borderId="3"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9" fillId="7" borderId="8" xfId="0" applyFont="1" applyFill="1" applyBorder="1" applyAlignment="1">
      <alignment horizontal="left" vertical="center" wrapText="1"/>
    </xf>
    <xf numFmtId="0" fontId="9" fillId="0" borderId="8" xfId="0" applyFont="1" applyBorder="1" applyAlignment="1">
      <alignment horizontal="left" vertical="center" wrapText="1"/>
    </xf>
    <xf numFmtId="0" fontId="10" fillId="0" borderId="5" xfId="0" applyFont="1" applyBorder="1" applyAlignment="1">
      <alignment horizontal="center" vertical="center" wrapText="1"/>
    </xf>
    <xf numFmtId="0" fontId="10" fillId="7" borderId="9" xfId="0" applyFont="1" applyFill="1" applyBorder="1" applyAlignment="1">
      <alignment horizontal="left" vertical="center" wrapText="1"/>
    </xf>
    <xf numFmtId="0" fontId="17" fillId="0" borderId="0" xfId="0" applyFont="1" applyAlignment="1">
      <alignment horizontal="left" vertical="center" wrapText="1"/>
    </xf>
    <xf numFmtId="0" fontId="17" fillId="0" borderId="8" xfId="0" applyFont="1" applyBorder="1" applyAlignment="1">
      <alignment horizontal="left" vertical="center" wrapText="1"/>
    </xf>
    <xf numFmtId="0" fontId="17" fillId="3" borderId="4" xfId="0" applyFont="1" applyFill="1" applyBorder="1" applyAlignment="1">
      <alignment horizontal="left" vertical="center" wrapText="1"/>
    </xf>
    <xf numFmtId="0" fontId="17" fillId="0" borderId="0" xfId="0" applyFont="1" applyAlignment="1">
      <alignment horizontal="center" wrapText="1"/>
    </xf>
    <xf numFmtId="0" fontId="17" fillId="0" borderId="8" xfId="0" applyFont="1" applyBorder="1" applyAlignment="1">
      <alignment wrapText="1"/>
    </xf>
    <xf numFmtId="0" fontId="10" fillId="0" borderId="0" xfId="0" applyFont="1" applyAlignment="1">
      <alignment horizontal="center" wrapText="1"/>
    </xf>
    <xf numFmtId="0" fontId="16" fillId="7" borderId="8" xfId="0" applyFont="1" applyFill="1" applyBorder="1" applyAlignment="1">
      <alignment vertical="center" wrapText="1"/>
    </xf>
    <xf numFmtId="0" fontId="17" fillId="7" borderId="8" xfId="0" applyFont="1" applyFill="1" applyBorder="1" applyAlignment="1">
      <alignment vertical="center" wrapText="1"/>
    </xf>
    <xf numFmtId="0" fontId="16" fillId="7" borderId="15" xfId="0" applyFont="1" applyFill="1" applyBorder="1" applyAlignment="1">
      <alignment vertical="center" wrapText="1"/>
    </xf>
    <xf numFmtId="0" fontId="11" fillId="5" borderId="6" xfId="0" applyFont="1" applyFill="1" applyBorder="1" applyAlignment="1">
      <alignment horizontal="left" vertical="center" wrapText="1"/>
    </xf>
    <xf numFmtId="0" fontId="11" fillId="8" borderId="2" xfId="0" applyFont="1" applyFill="1" applyBorder="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left" vertical="center" wrapText="1"/>
    </xf>
    <xf numFmtId="0" fontId="3" fillId="0" borderId="0" xfId="0" applyFont="1"/>
    <xf numFmtId="0" fontId="9" fillId="7" borderId="8" xfId="0" applyFont="1" applyFill="1" applyBorder="1" applyAlignment="1">
      <alignment vertical="center" wrapText="1"/>
    </xf>
    <xf numFmtId="0" fontId="14" fillId="0" borderId="0" xfId="0" applyFont="1" applyAlignment="1">
      <alignment vertical="center"/>
    </xf>
    <xf numFmtId="0" fontId="14" fillId="0" borderId="0" xfId="0" applyFont="1" applyAlignment="1">
      <alignment vertical="center" wrapText="1"/>
    </xf>
    <xf numFmtId="0" fontId="0" fillId="0" borderId="24" xfId="0" applyBorder="1"/>
    <xf numFmtId="0" fontId="0" fillId="0" borderId="18" xfId="0" applyBorder="1"/>
    <xf numFmtId="0" fontId="0" fillId="0" borderId="28" xfId="0" applyBorder="1"/>
    <xf numFmtId="0" fontId="0" fillId="0" borderId="23" xfId="0" applyBorder="1"/>
    <xf numFmtId="0" fontId="2" fillId="8" borderId="2" xfId="0" applyFont="1" applyFill="1" applyBorder="1" applyAlignment="1">
      <alignment vertical="center" wrapText="1"/>
    </xf>
    <xf numFmtId="0" fontId="11" fillId="8" borderId="12" xfId="0" applyFont="1" applyFill="1" applyBorder="1" applyAlignment="1">
      <alignment horizontal="center" vertical="center"/>
    </xf>
    <xf numFmtId="0" fontId="0" fillId="0" borderId="8" xfId="0" applyBorder="1" applyAlignment="1">
      <alignment wrapText="1"/>
    </xf>
    <xf numFmtId="0" fontId="26" fillId="0" borderId="8" xfId="0" applyFont="1" applyBorder="1" applyAlignment="1">
      <alignment wrapText="1"/>
    </xf>
    <xf numFmtId="0" fontId="26" fillId="0" borderId="4" xfId="0" applyFont="1" applyBorder="1" applyAlignment="1">
      <alignment wrapText="1"/>
    </xf>
    <xf numFmtId="0" fontId="13" fillId="0" borderId="19" xfId="0" applyFont="1" applyBorder="1" applyAlignment="1">
      <alignment wrapText="1"/>
    </xf>
    <xf numFmtId="0" fontId="0" fillId="0" borderId="8" xfId="0" applyBorder="1" applyAlignment="1">
      <alignment vertical="center" wrapText="1"/>
    </xf>
    <xf numFmtId="0" fontId="0" fillId="0" borderId="9" xfId="0" applyBorder="1" applyAlignment="1">
      <alignment vertical="center" wrapText="1"/>
    </xf>
    <xf numFmtId="0" fontId="0" fillId="0" borderId="5" xfId="0" applyBorder="1" applyAlignment="1">
      <alignment vertical="center" wrapText="1"/>
    </xf>
    <xf numFmtId="0" fontId="14" fillId="8" borderId="2" xfId="0" applyFont="1" applyFill="1" applyBorder="1" applyAlignment="1">
      <alignment horizontal="left" vertical="center" wrapText="1"/>
    </xf>
    <xf numFmtId="0" fontId="14" fillId="8" borderId="3" xfId="0" applyFont="1" applyFill="1" applyBorder="1" applyAlignment="1">
      <alignment horizontal="left" vertical="center" wrapText="1"/>
    </xf>
    <xf numFmtId="0" fontId="14" fillId="8" borderId="12" xfId="0" applyFont="1" applyFill="1" applyBorder="1" applyAlignment="1">
      <alignment horizontal="left" vertical="center" wrapText="1"/>
    </xf>
    <xf numFmtId="0" fontId="9" fillId="0" borderId="0" xfId="0" applyFont="1" applyAlignment="1">
      <alignment horizontal="left" vertical="center" wrapText="1"/>
    </xf>
    <xf numFmtId="0" fontId="16" fillId="0" borderId="0" xfId="0" applyFont="1" applyAlignment="1">
      <alignment horizontal="left" vertical="center" wrapText="1"/>
    </xf>
    <xf numFmtId="0" fontId="11" fillId="2" borderId="2" xfId="0" applyFont="1" applyFill="1" applyBorder="1" applyAlignment="1">
      <alignment horizontal="left" vertical="center" wrapText="1"/>
    </xf>
    <xf numFmtId="0" fontId="25" fillId="0" borderId="8" xfId="0" applyFont="1" applyBorder="1" applyAlignment="1">
      <alignment vertical="center" wrapText="1"/>
    </xf>
    <xf numFmtId="0" fontId="0" fillId="0" borderId="4" xfId="0" applyBorder="1" applyAlignment="1">
      <alignment vertical="center" wrapText="1"/>
    </xf>
    <xf numFmtId="0" fontId="19" fillId="0" borderId="0" xfId="0" applyFont="1" applyAlignment="1">
      <alignment vertical="center"/>
    </xf>
    <xf numFmtId="0" fontId="10" fillId="0" borderId="0" xfId="0" applyFont="1" applyAlignment="1">
      <alignment vertical="center" wrapText="1"/>
    </xf>
    <xf numFmtId="0" fontId="25" fillId="0" borderId="8" xfId="0" applyFont="1" applyBorder="1" applyAlignment="1">
      <alignment horizontal="left" vertical="center" wrapText="1"/>
    </xf>
    <xf numFmtId="0" fontId="11" fillId="2" borderId="12" xfId="0" applyFont="1" applyFill="1" applyBorder="1" applyAlignment="1">
      <alignment horizontal="center" vertical="center" wrapText="1"/>
    </xf>
    <xf numFmtId="0" fontId="0" fillId="0" borderId="0" xfId="0" applyAlignment="1">
      <alignment horizontal="left"/>
    </xf>
    <xf numFmtId="0" fontId="7" fillId="0" borderId="1" xfId="0" applyFont="1" applyBorder="1" applyAlignment="1">
      <alignment vertical="center"/>
    </xf>
    <xf numFmtId="0" fontId="0" fillId="0" borderId="20" xfId="0" applyBorder="1"/>
    <xf numFmtId="0" fontId="14" fillId="0" borderId="26" xfId="0" applyFont="1" applyBorder="1"/>
    <xf numFmtId="0" fontId="0" fillId="0" borderId="30" xfId="0" applyBorder="1"/>
    <xf numFmtId="0" fontId="0" fillId="0" borderId="27" xfId="0" applyBorder="1"/>
    <xf numFmtId="0" fontId="5" fillId="0" borderId="18" xfId="0" applyFont="1" applyBorder="1" applyAlignment="1">
      <alignment vertical="top"/>
    </xf>
    <xf numFmtId="0" fontId="5" fillId="0" borderId="18" xfId="0" applyFont="1" applyBorder="1" applyAlignment="1">
      <alignment vertical="center"/>
    </xf>
    <xf numFmtId="0" fontId="5" fillId="0" borderId="18" xfId="0" applyFont="1" applyBorder="1" applyAlignment="1">
      <alignment horizontal="left" vertical="center"/>
    </xf>
    <xf numFmtId="0" fontId="0" fillId="0" borderId="28" xfId="0" applyBorder="1" applyAlignment="1">
      <alignment horizontal="left"/>
    </xf>
    <xf numFmtId="0" fontId="14" fillId="0" borderId="26" xfId="0" applyFont="1" applyBorder="1" applyAlignment="1">
      <alignment vertical="center"/>
    </xf>
    <xf numFmtId="0" fontId="0" fillId="0" borderId="18" xfId="0" applyBorder="1" applyAlignment="1">
      <alignment vertical="center"/>
    </xf>
    <xf numFmtId="0" fontId="0" fillId="0" borderId="18" xfId="0" applyBorder="1" applyAlignment="1">
      <alignment horizontal="left" vertical="center" indent="1"/>
    </xf>
    <xf numFmtId="0" fontId="0" fillId="0" borderId="18" xfId="0" applyBorder="1" applyAlignment="1">
      <alignment horizontal="left" vertical="center" indent="2"/>
    </xf>
    <xf numFmtId="0" fontId="0" fillId="0" borderId="18" xfId="0" applyBorder="1" applyAlignment="1">
      <alignment horizontal="left" indent="1"/>
    </xf>
    <xf numFmtId="0" fontId="5" fillId="0" borderId="18" xfId="0" applyFont="1" applyBorder="1"/>
    <xf numFmtId="0" fontId="0" fillId="0" borderId="18" xfId="0" quotePrefix="1" applyBorder="1" applyAlignment="1">
      <alignment horizontal="left" indent="1"/>
    </xf>
    <xf numFmtId="0" fontId="0" fillId="0" borderId="29" xfId="0" applyBorder="1" applyAlignment="1">
      <alignment vertical="center"/>
    </xf>
    <xf numFmtId="0" fontId="0" fillId="0" borderId="25" xfId="0" applyBorder="1"/>
    <xf numFmtId="0" fontId="7" fillId="0" borderId="0" xfId="0" applyFont="1"/>
    <xf numFmtId="0" fontId="0" fillId="9" borderId="14" xfId="0" applyFill="1" applyBorder="1" applyAlignment="1">
      <alignment vertical="center"/>
    </xf>
    <xf numFmtId="0" fontId="0" fillId="9" borderId="16" xfId="0" applyFill="1" applyBorder="1" applyAlignment="1">
      <alignment vertical="center"/>
    </xf>
    <xf numFmtId="0" fontId="0" fillId="9" borderId="23" xfId="0" applyFill="1" applyBorder="1" applyAlignment="1">
      <alignment vertical="center"/>
    </xf>
    <xf numFmtId="164" fontId="6" fillId="9" borderId="13" xfId="0" applyNumberFormat="1" applyFont="1" applyFill="1" applyBorder="1" applyAlignment="1" applyProtection="1">
      <alignment vertical="center"/>
      <protection locked="0"/>
    </xf>
    <xf numFmtId="164" fontId="6" fillId="9" borderId="15" xfId="0" applyNumberFormat="1" applyFont="1" applyFill="1" applyBorder="1" applyAlignment="1" applyProtection="1">
      <alignment vertical="center"/>
      <protection locked="0"/>
    </xf>
    <xf numFmtId="164" fontId="6" fillId="9" borderId="22" xfId="0" applyNumberFormat="1" applyFont="1" applyFill="1" applyBorder="1" applyAlignment="1" applyProtection="1">
      <alignment vertical="center"/>
      <protection locked="0"/>
    </xf>
    <xf numFmtId="0" fontId="9" fillId="7" borderId="10" xfId="0" applyFont="1" applyFill="1" applyBorder="1" applyAlignment="1" applyProtection="1">
      <alignment horizontal="left" vertical="center" wrapText="1"/>
      <protection locked="0"/>
    </xf>
    <xf numFmtId="0" fontId="10" fillId="7" borderId="10" xfId="0" applyFont="1" applyFill="1" applyBorder="1" applyAlignment="1" applyProtection="1">
      <alignment horizontal="left" vertical="center" wrapText="1"/>
      <protection locked="0"/>
    </xf>
    <xf numFmtId="0" fontId="10" fillId="9" borderId="10" xfId="0" applyFont="1" applyFill="1" applyBorder="1" applyAlignment="1" applyProtection="1">
      <alignment horizontal="left" vertical="center" wrapText="1"/>
      <protection locked="0"/>
    </xf>
    <xf numFmtId="0" fontId="10" fillId="9" borderId="11" xfId="0" applyFont="1" applyFill="1" applyBorder="1" applyAlignment="1" applyProtection="1">
      <alignment horizontal="left" vertical="center" wrapText="1"/>
      <protection locked="0"/>
    </xf>
    <xf numFmtId="0" fontId="16" fillId="8" borderId="7" xfId="0" applyFont="1" applyFill="1" applyBorder="1" applyAlignment="1" applyProtection="1">
      <alignment horizontal="center" vertical="center" wrapText="1"/>
      <protection locked="0"/>
    </xf>
    <xf numFmtId="0" fontId="0" fillId="9" borderId="10" xfId="0" applyFill="1" applyBorder="1" applyProtection="1">
      <protection locked="0"/>
    </xf>
    <xf numFmtId="0" fontId="5" fillId="7" borderId="10" xfId="0" applyFont="1" applyFill="1" applyBorder="1" applyProtection="1">
      <protection locked="0"/>
    </xf>
    <xf numFmtId="0" fontId="0" fillId="9" borderId="11" xfId="0" applyFill="1" applyBorder="1" applyProtection="1">
      <protection locked="0"/>
    </xf>
    <xf numFmtId="0" fontId="16" fillId="7" borderId="10" xfId="0" applyFont="1" applyFill="1" applyBorder="1" applyAlignment="1" applyProtection="1">
      <alignment horizontal="center" wrapText="1"/>
      <protection locked="0"/>
    </xf>
    <xf numFmtId="0" fontId="17" fillId="9" borderId="10" xfId="0" applyFont="1" applyFill="1" applyBorder="1" applyAlignment="1" applyProtection="1">
      <alignment horizontal="center" wrapText="1"/>
      <protection locked="0"/>
    </xf>
    <xf numFmtId="0" fontId="16" fillId="7" borderId="16" xfId="0" applyFont="1" applyFill="1" applyBorder="1" applyAlignment="1" applyProtection="1">
      <alignment vertical="center" wrapText="1"/>
      <protection locked="0"/>
    </xf>
    <xf numFmtId="0" fontId="17" fillId="7" borderId="10" xfId="0" applyFont="1" applyFill="1" applyBorder="1" applyAlignment="1" applyProtection="1">
      <alignment horizontal="center" wrapText="1"/>
      <protection locked="0"/>
    </xf>
    <xf numFmtId="0" fontId="17" fillId="9" borderId="11" xfId="0" applyFont="1" applyFill="1" applyBorder="1" applyAlignment="1" applyProtection="1">
      <alignment horizontal="center" wrapText="1"/>
      <protection locked="0"/>
    </xf>
    <xf numFmtId="0" fontId="9" fillId="7" borderId="10" xfId="0" applyFont="1" applyFill="1" applyBorder="1" applyAlignment="1" applyProtection="1">
      <alignment vertical="center" wrapText="1"/>
      <protection locked="0"/>
    </xf>
    <xf numFmtId="0" fontId="10" fillId="9" borderId="10" xfId="0" applyFont="1" applyFill="1" applyBorder="1" applyProtection="1">
      <protection locked="0"/>
    </xf>
    <xf numFmtId="0" fontId="10" fillId="9" borderId="11" xfId="0" applyFont="1" applyFill="1" applyBorder="1" applyProtection="1">
      <protection locked="0"/>
    </xf>
    <xf numFmtId="0" fontId="23" fillId="9" borderId="10" xfId="0" applyFont="1" applyFill="1" applyBorder="1" applyAlignment="1" applyProtection="1">
      <alignment vertical="center" wrapText="1"/>
      <protection locked="0"/>
    </xf>
    <xf numFmtId="0" fontId="0" fillId="10" borderId="8" xfId="1" applyFont="1" applyFill="1" applyBorder="1" applyAlignment="1">
      <alignment vertical="center" wrapText="1"/>
    </xf>
    <xf numFmtId="0" fontId="0" fillId="10" borderId="9" xfId="1" applyFont="1" applyFill="1" applyBorder="1" applyAlignment="1">
      <alignment vertical="center" wrapText="1"/>
    </xf>
    <xf numFmtId="0" fontId="0" fillId="9" borderId="10" xfId="0" applyFill="1" applyBorder="1" applyAlignment="1" applyProtection="1">
      <alignment vertical="center"/>
      <protection locked="0"/>
    </xf>
    <xf numFmtId="0" fontId="0" fillId="9" borderId="10" xfId="1" applyFont="1" applyFill="1" applyBorder="1" applyAlignment="1" applyProtection="1">
      <alignment vertical="center"/>
      <protection locked="0"/>
    </xf>
    <xf numFmtId="0" fontId="0" fillId="9" borderId="11" xfId="0" applyFill="1" applyBorder="1" applyAlignment="1" applyProtection="1">
      <alignment vertical="center"/>
      <protection locked="0"/>
    </xf>
    <xf numFmtId="0" fontId="25" fillId="9" borderId="10" xfId="0" applyFont="1" applyFill="1" applyBorder="1" applyAlignment="1" applyProtection="1">
      <alignment horizontal="center" vertical="center" wrapText="1"/>
      <protection locked="0"/>
    </xf>
    <xf numFmtId="0" fontId="0" fillId="9" borderId="10" xfId="0" applyFill="1" applyBorder="1" applyAlignment="1" applyProtection="1">
      <alignment horizontal="center" vertical="center" wrapText="1"/>
      <protection locked="0"/>
    </xf>
    <xf numFmtId="0" fontId="0" fillId="9" borderId="11" xfId="0" applyFill="1" applyBorder="1" applyAlignment="1" applyProtection="1">
      <alignment horizontal="center" vertical="center" wrapText="1"/>
      <protection locked="0"/>
    </xf>
    <xf numFmtId="0" fontId="10" fillId="7" borderId="10" xfId="0" applyFont="1" applyFill="1" applyBorder="1" applyAlignment="1" applyProtection="1">
      <alignment horizontal="center" vertical="center" wrapText="1"/>
      <protection locked="0"/>
    </xf>
    <xf numFmtId="0" fontId="9" fillId="9" borderId="10" xfId="0" applyFont="1" applyFill="1" applyBorder="1" applyAlignment="1" applyProtection="1">
      <alignment horizontal="center" vertical="center" wrapText="1"/>
      <protection locked="0"/>
    </xf>
    <xf numFmtId="0" fontId="10" fillId="9" borderId="10" xfId="0" applyFont="1" applyFill="1" applyBorder="1" applyAlignment="1" applyProtection="1">
      <alignment horizontal="center" vertical="center" wrapText="1"/>
      <protection locked="0"/>
    </xf>
    <xf numFmtId="0" fontId="10" fillId="9" borderId="11" xfId="0" applyFont="1" applyFill="1" applyBorder="1" applyAlignment="1" applyProtection="1">
      <alignment horizontal="center" vertical="center" wrapText="1"/>
      <protection locked="0"/>
    </xf>
    <xf numFmtId="164" fontId="12" fillId="7" borderId="20" xfId="0" applyNumberFormat="1" applyFont="1" applyFill="1" applyBorder="1" applyAlignment="1">
      <alignment horizontal="center" vertical="center"/>
    </xf>
    <xf numFmtId="164" fontId="12" fillId="7" borderId="24" xfId="0" applyNumberFormat="1" applyFont="1" applyFill="1" applyBorder="1" applyAlignment="1">
      <alignment horizontal="center" vertical="center"/>
    </xf>
    <xf numFmtId="0" fontId="10" fillId="0" borderId="8" xfId="0" applyFont="1" applyBorder="1" applyAlignment="1">
      <alignment horizontal="left" vertical="center" wrapText="1"/>
    </xf>
    <xf numFmtId="0" fontId="10" fillId="0" borderId="9" xfId="0" applyFont="1" applyBorder="1" applyAlignment="1">
      <alignment horizontal="center" vertical="center" wrapText="1"/>
    </xf>
    <xf numFmtId="0" fontId="10" fillId="9" borderId="10" xfId="0" applyFont="1" applyFill="1" applyBorder="1" applyAlignment="1" applyProtection="1">
      <alignment horizontal="left" vertical="center" wrapText="1"/>
      <protection locked="0"/>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4" xfId="0" applyFont="1" applyBorder="1" applyAlignment="1">
      <alignment horizontal="left" vertical="center" wrapText="1"/>
    </xf>
    <xf numFmtId="0" fontId="21" fillId="0" borderId="0" xfId="0" applyFont="1" applyAlignment="1">
      <alignment horizontal="left" vertical="center" wrapText="1"/>
    </xf>
    <xf numFmtId="0" fontId="12" fillId="0" borderId="19" xfId="0" applyFont="1" applyBorder="1" applyAlignment="1">
      <alignment horizontal="left" wrapText="1"/>
    </xf>
    <xf numFmtId="0" fontId="12" fillId="0" borderId="24" xfId="0" applyFont="1" applyBorder="1" applyAlignment="1">
      <alignment horizontal="left" wrapText="1"/>
    </xf>
    <xf numFmtId="0" fontId="16" fillId="8" borderId="2" xfId="0" applyFont="1" applyFill="1" applyBorder="1" applyAlignment="1">
      <alignment horizontal="left" vertical="center" wrapText="1"/>
    </xf>
    <xf numFmtId="0" fontId="16" fillId="8" borderId="8" xfId="0" applyFont="1" applyFill="1" applyBorder="1" applyAlignment="1">
      <alignment horizontal="left" vertical="center" wrapText="1"/>
    </xf>
    <xf numFmtId="0" fontId="15" fillId="0" borderId="19" xfId="0" applyFont="1" applyBorder="1" applyAlignment="1">
      <alignment horizontal="left" vertical="center" wrapText="1"/>
    </xf>
    <xf numFmtId="0" fontId="15" fillId="0" borderId="24" xfId="0" applyFont="1" applyBorder="1" applyAlignment="1">
      <alignment horizontal="left" vertical="center" wrapText="1"/>
    </xf>
    <xf numFmtId="0" fontId="16" fillId="8" borderId="12"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4" xfId="0" applyBorder="1" applyAlignment="1">
      <alignment horizontal="left" vertical="center" wrapText="1"/>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19" fillId="0" borderId="19" xfId="0" applyFont="1" applyBorder="1" applyAlignment="1">
      <alignment horizontal="left" vertical="center"/>
    </xf>
    <xf numFmtId="0" fontId="19" fillId="0" borderId="24" xfId="0" applyFont="1" applyBorder="1" applyAlignment="1">
      <alignment horizontal="left" vertical="center"/>
    </xf>
    <xf numFmtId="0" fontId="10" fillId="0" borderId="0" xfId="0" applyFont="1" applyAlignment="1">
      <alignment horizontal="left" vertical="center" wrapText="1"/>
    </xf>
    <xf numFmtId="0" fontId="27" fillId="0" borderId="19" xfId="0" applyFont="1" applyBorder="1" applyAlignment="1">
      <alignment horizontal="left" vertical="center"/>
    </xf>
    <xf numFmtId="0" fontId="27" fillId="0" borderId="24" xfId="0" applyFont="1" applyBorder="1" applyAlignment="1">
      <alignment horizontal="left" vertical="center"/>
    </xf>
    <xf numFmtId="0" fontId="27" fillId="0" borderId="19" xfId="0" applyFont="1" applyBorder="1" applyAlignment="1">
      <alignment horizontal="left" vertical="center" wrapText="1"/>
    </xf>
    <xf numFmtId="0" fontId="27" fillId="0" borderId="24" xfId="0" applyFont="1" applyBorder="1" applyAlignment="1">
      <alignment horizontal="left" vertical="center" wrapText="1"/>
    </xf>
    <xf numFmtId="0" fontId="10" fillId="9" borderId="10" xfId="0" applyFont="1" applyFill="1" applyBorder="1" applyAlignment="1" applyProtection="1">
      <alignment horizontal="center" vertical="center" wrapText="1"/>
      <protection locked="0"/>
    </xf>
    <xf numFmtId="0" fontId="0" fillId="0" borderId="26" xfId="0" applyBorder="1" applyAlignment="1">
      <alignment horizontal="left" vertical="center" wrapText="1"/>
    </xf>
    <xf numFmtId="0" fontId="0" fillId="0" borderId="30" xfId="0" applyBorder="1" applyAlignment="1">
      <alignment horizontal="left" vertical="center" wrapText="1"/>
    </xf>
    <xf numFmtId="0" fontId="5" fillId="0" borderId="29" xfId="0" applyFont="1" applyBorder="1" applyAlignment="1">
      <alignment horizontal="left" vertical="center" wrapText="1"/>
    </xf>
    <xf numFmtId="0" fontId="5" fillId="0" borderId="25" xfId="0" applyFont="1" applyBorder="1" applyAlignment="1">
      <alignment horizontal="left" vertical="center" wrapText="1"/>
    </xf>
    <xf numFmtId="0" fontId="5" fillId="0" borderId="23" xfId="0" applyFont="1" applyBorder="1" applyAlignment="1">
      <alignment horizontal="left" vertical="center" wrapText="1"/>
    </xf>
    <xf numFmtId="0" fontId="0" fillId="0" borderId="18" xfId="0" quotePrefix="1" applyBorder="1" applyAlignment="1">
      <alignment horizontal="left" wrapText="1" indent="1"/>
    </xf>
    <xf numFmtId="0" fontId="0" fillId="0" borderId="0" xfId="0" quotePrefix="1" applyAlignment="1">
      <alignment horizontal="left" wrapText="1" indent="1"/>
    </xf>
    <xf numFmtId="0" fontId="0" fillId="0" borderId="18" xfId="0" applyBorder="1" applyAlignment="1">
      <alignment horizontal="left" indent="1"/>
    </xf>
    <xf numFmtId="0" fontId="0" fillId="0" borderId="0" xfId="0" applyAlignment="1">
      <alignment horizontal="left" indent="1"/>
    </xf>
    <xf numFmtId="0" fontId="0" fillId="0" borderId="29" xfId="0" applyBorder="1" applyAlignment="1">
      <alignment horizontal="left" vertical="center" wrapText="1"/>
    </xf>
    <xf numFmtId="0" fontId="0" fillId="0" borderId="25" xfId="0" applyBorder="1" applyAlignment="1">
      <alignment horizontal="left" vertical="center" wrapText="1"/>
    </xf>
    <xf numFmtId="0" fontId="0" fillId="0" borderId="18" xfId="0" applyBorder="1" applyAlignment="1">
      <alignment horizontal="left" vertical="center" wrapText="1"/>
    </xf>
    <xf numFmtId="0" fontId="0" fillId="0" borderId="18" xfId="0" applyBorder="1" applyAlignment="1">
      <alignment horizontal="left" wrapText="1" indent="1"/>
    </xf>
    <xf numFmtId="0" fontId="0" fillId="0" borderId="0" xfId="0" applyAlignment="1">
      <alignment horizontal="left" wrapText="1" inden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4" xfId="0" applyFont="1" applyBorder="1" applyAlignment="1">
      <alignment horizontal="left" vertical="center" wrapText="1"/>
    </xf>
  </cellXfs>
  <cellStyles count="2">
    <cellStyle name="Normální" xfId="0" builtinId="0"/>
    <cellStyle name="Poznámka"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B32A8-0D4A-4BC5-8487-F35532B83C39}">
  <sheetPr>
    <tabColor theme="6" tint="0.39997558519241921"/>
  </sheetPr>
  <dimension ref="B2:E18"/>
  <sheetViews>
    <sheetView tabSelected="1" workbookViewId="0">
      <selection activeCell="D7" sqref="D7"/>
    </sheetView>
  </sheetViews>
  <sheetFormatPr defaultRowHeight="15" x14ac:dyDescent="0.25"/>
  <cols>
    <col min="2" max="2" width="7.5703125" customWidth="1"/>
    <col min="3" max="3" width="41.7109375" bestFit="1" customWidth="1"/>
    <col min="4" max="4" width="40.140625" bestFit="1" customWidth="1"/>
  </cols>
  <sheetData>
    <row r="2" spans="2:5" ht="21" x14ac:dyDescent="0.35">
      <c r="B2" s="98" t="s">
        <v>680</v>
      </c>
    </row>
    <row r="3" spans="2:5" ht="15.75" thickBot="1" x14ac:dyDescent="0.3"/>
    <row r="4" spans="2:5" ht="19.5" thickBot="1" x14ac:dyDescent="0.3">
      <c r="B4" s="14" t="s">
        <v>582</v>
      </c>
      <c r="C4" s="15" t="s">
        <v>583</v>
      </c>
      <c r="D4" s="134" t="s">
        <v>522</v>
      </c>
      <c r="E4" s="135"/>
    </row>
    <row r="5" spans="2:5" s="9" customFormat="1" ht="24.6" customHeight="1" x14ac:dyDescent="0.25">
      <c r="B5" s="19">
        <v>1</v>
      </c>
      <c r="C5" s="16" t="s">
        <v>527</v>
      </c>
      <c r="D5" s="102">
        <v>0</v>
      </c>
      <c r="E5" s="99"/>
    </row>
    <row r="6" spans="2:5" s="9" customFormat="1" ht="24.6" customHeight="1" x14ac:dyDescent="0.25">
      <c r="B6" s="20">
        <v>2</v>
      </c>
      <c r="C6" s="17" t="s">
        <v>526</v>
      </c>
      <c r="D6" s="103">
        <v>0</v>
      </c>
      <c r="E6" s="100"/>
    </row>
    <row r="7" spans="2:5" s="9" customFormat="1" ht="24.6" customHeight="1" x14ac:dyDescent="0.25">
      <c r="B7" s="20">
        <v>3</v>
      </c>
      <c r="C7" s="17" t="s">
        <v>525</v>
      </c>
      <c r="D7" s="103">
        <v>0</v>
      </c>
      <c r="E7" s="100"/>
    </row>
    <row r="8" spans="2:5" s="9" customFormat="1" ht="24.6" customHeight="1" x14ac:dyDescent="0.25">
      <c r="B8" s="20">
        <v>4</v>
      </c>
      <c r="C8" s="17" t="s">
        <v>524</v>
      </c>
      <c r="D8" s="103">
        <v>0</v>
      </c>
      <c r="E8" s="100"/>
    </row>
    <row r="9" spans="2:5" s="9" customFormat="1" ht="24.6" customHeight="1" x14ac:dyDescent="0.25">
      <c r="B9" s="20">
        <v>5</v>
      </c>
      <c r="C9" s="17" t="s">
        <v>523</v>
      </c>
      <c r="D9" s="103">
        <v>0</v>
      </c>
      <c r="E9" s="100"/>
    </row>
    <row r="10" spans="2:5" s="9" customFormat="1" ht="24.6" customHeight="1" x14ac:dyDescent="0.25">
      <c r="B10" s="20">
        <v>6</v>
      </c>
      <c r="C10" s="17" t="s">
        <v>515</v>
      </c>
      <c r="D10" s="103">
        <v>0</v>
      </c>
      <c r="E10" s="100"/>
    </row>
    <row r="11" spans="2:5" s="9" customFormat="1" ht="24.6" customHeight="1" x14ac:dyDescent="0.25">
      <c r="B11" s="20">
        <v>7</v>
      </c>
      <c r="C11" s="17" t="s">
        <v>516</v>
      </c>
      <c r="D11" s="103">
        <v>0</v>
      </c>
      <c r="E11" s="100"/>
    </row>
    <row r="12" spans="2:5" s="9" customFormat="1" ht="24.6" customHeight="1" x14ac:dyDescent="0.25">
      <c r="B12" s="20">
        <v>8</v>
      </c>
      <c r="C12" s="17" t="s">
        <v>517</v>
      </c>
      <c r="D12" s="103">
        <v>0</v>
      </c>
      <c r="E12" s="100"/>
    </row>
    <row r="13" spans="2:5" s="9" customFormat="1" ht="24.6" customHeight="1" x14ac:dyDescent="0.25">
      <c r="B13" s="20">
        <v>9</v>
      </c>
      <c r="C13" s="17" t="s">
        <v>518</v>
      </c>
      <c r="D13" s="103">
        <v>0</v>
      </c>
      <c r="E13" s="100"/>
    </row>
    <row r="14" spans="2:5" s="9" customFormat="1" ht="24.6" customHeight="1" x14ac:dyDescent="0.25">
      <c r="B14" s="20">
        <v>10</v>
      </c>
      <c r="C14" s="17" t="s">
        <v>519</v>
      </c>
      <c r="D14" s="103">
        <v>0</v>
      </c>
      <c r="E14" s="100"/>
    </row>
    <row r="15" spans="2:5" s="9" customFormat="1" ht="24.6" customHeight="1" x14ac:dyDescent="0.25">
      <c r="B15" s="20">
        <v>11</v>
      </c>
      <c r="C15" s="17" t="s">
        <v>528</v>
      </c>
      <c r="D15" s="103">
        <v>0</v>
      </c>
      <c r="E15" s="100"/>
    </row>
    <row r="16" spans="2:5" s="9" customFormat="1" ht="24.6" customHeight="1" thickBot="1" x14ac:dyDescent="0.3">
      <c r="B16" s="21">
        <v>12</v>
      </c>
      <c r="C16" s="18" t="s">
        <v>520</v>
      </c>
      <c r="D16" s="104">
        <v>0</v>
      </c>
      <c r="E16" s="101"/>
    </row>
    <row r="17" spans="2:5" ht="18.75" x14ac:dyDescent="0.25">
      <c r="B17" s="9"/>
      <c r="C17" s="9"/>
      <c r="D17" s="11"/>
    </row>
    <row r="18" spans="2:5" ht="30" customHeight="1" x14ac:dyDescent="0.25">
      <c r="B18" s="10"/>
      <c r="C18" s="13" t="s">
        <v>521</v>
      </c>
      <c r="D18" s="12">
        <f>SUM(D5:D16)</f>
        <v>0</v>
      </c>
      <c r="E18" s="10"/>
    </row>
  </sheetData>
  <sheetProtection algorithmName="SHA-512" hashValue="/r0w+xYq7lhNYTt62ug3DdJppxG/xTpHszLGlS+FTOEaw29/l9A4N6P8VB+xZiiTVXE6S1OsiCqGsMCg07lTdA==" saltValue="FNHzv/lzWmmAcC0Wj2pTJQ==" spinCount="100000" sheet="1" objects="1" scenarios="1"/>
  <mergeCells count="1">
    <mergeCell ref="D4:E4"/>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04FAB-F6CC-4770-8145-52582AA664E8}">
  <dimension ref="B1:C151"/>
  <sheetViews>
    <sheetView workbookViewId="0">
      <selection activeCell="C6" sqref="C6"/>
    </sheetView>
  </sheetViews>
  <sheetFormatPr defaultRowHeight="15" x14ac:dyDescent="0.25"/>
  <cols>
    <col min="2" max="2" width="76.85546875" customWidth="1"/>
    <col min="3" max="3" width="24.42578125" customWidth="1"/>
  </cols>
  <sheetData>
    <row r="1" spans="2:3" ht="15.75" thickBot="1" x14ac:dyDescent="0.3"/>
    <row r="2" spans="2:3" ht="36.6" customHeight="1" thickBot="1" x14ac:dyDescent="0.3">
      <c r="B2" s="162" t="s">
        <v>326</v>
      </c>
      <c r="C2" s="163"/>
    </row>
    <row r="3" spans="2:3" ht="15.75" thickBot="1" x14ac:dyDescent="0.3"/>
    <row r="4" spans="2:3" ht="27" customHeight="1" x14ac:dyDescent="0.25">
      <c r="B4" s="72" t="s">
        <v>327</v>
      </c>
      <c r="C4" s="78" t="s">
        <v>672</v>
      </c>
    </row>
    <row r="5" spans="2:3" x14ac:dyDescent="0.25">
      <c r="B5" s="33" t="s">
        <v>662</v>
      </c>
      <c r="C5" s="106"/>
    </row>
    <row r="6" spans="2:3" x14ac:dyDescent="0.25">
      <c r="B6" s="4" t="s">
        <v>200</v>
      </c>
      <c r="C6" s="107"/>
    </row>
    <row r="7" spans="2:3" x14ac:dyDescent="0.25">
      <c r="B7" s="4" t="s">
        <v>201</v>
      </c>
      <c r="C7" s="107"/>
    </row>
    <row r="8" spans="2:3" x14ac:dyDescent="0.25">
      <c r="B8" s="4" t="s">
        <v>203</v>
      </c>
      <c r="C8" s="131"/>
    </row>
    <row r="9" spans="2:3" x14ac:dyDescent="0.25">
      <c r="B9" s="4" t="s">
        <v>204</v>
      </c>
      <c r="C9" s="107" t="s">
        <v>4</v>
      </c>
    </row>
    <row r="10" spans="2:3" x14ac:dyDescent="0.25">
      <c r="B10" s="4" t="s">
        <v>206</v>
      </c>
      <c r="C10" s="131" t="s">
        <v>588</v>
      </c>
    </row>
    <row r="11" spans="2:3" x14ac:dyDescent="0.25">
      <c r="B11" s="4" t="s">
        <v>207</v>
      </c>
      <c r="C11" s="107"/>
    </row>
    <row r="12" spans="2:3" x14ac:dyDescent="0.25">
      <c r="B12" s="4" t="s">
        <v>208</v>
      </c>
      <c r="C12" s="107"/>
    </row>
    <row r="13" spans="2:3" x14ac:dyDescent="0.25">
      <c r="B13" s="4" t="s">
        <v>325</v>
      </c>
      <c r="C13" s="107"/>
    </row>
    <row r="14" spans="2:3" x14ac:dyDescent="0.25">
      <c r="B14" s="4" t="s">
        <v>210</v>
      </c>
      <c r="C14" s="131"/>
    </row>
    <row r="15" spans="2:3" x14ac:dyDescent="0.25">
      <c r="B15" s="4" t="s">
        <v>212</v>
      </c>
      <c r="C15" s="131"/>
    </row>
    <row r="16" spans="2:3" x14ac:dyDescent="0.25">
      <c r="B16" s="4" t="s">
        <v>213</v>
      </c>
      <c r="C16" s="132" t="s">
        <v>4</v>
      </c>
    </row>
    <row r="17" spans="2:3" x14ac:dyDescent="0.25">
      <c r="B17" s="4" t="s">
        <v>214</v>
      </c>
      <c r="C17" s="131" t="s">
        <v>588</v>
      </c>
    </row>
    <row r="18" spans="2:3" x14ac:dyDescent="0.25">
      <c r="B18" s="33" t="s">
        <v>663</v>
      </c>
      <c r="C18" s="130" t="s">
        <v>4</v>
      </c>
    </row>
    <row r="19" spans="2:3" x14ac:dyDescent="0.25">
      <c r="B19" s="4" t="s">
        <v>215</v>
      </c>
      <c r="C19" s="132" t="s">
        <v>4</v>
      </c>
    </row>
    <row r="20" spans="2:3" x14ac:dyDescent="0.25">
      <c r="B20" s="4" t="s">
        <v>216</v>
      </c>
      <c r="C20" s="131" t="s">
        <v>588</v>
      </c>
    </row>
    <row r="21" spans="2:3" x14ac:dyDescent="0.25">
      <c r="B21" s="4" t="s">
        <v>217</v>
      </c>
      <c r="C21" s="132" t="s">
        <v>4</v>
      </c>
    </row>
    <row r="22" spans="2:3" x14ac:dyDescent="0.25">
      <c r="B22" s="4" t="s">
        <v>218</v>
      </c>
      <c r="C22" s="132" t="s">
        <v>4</v>
      </c>
    </row>
    <row r="23" spans="2:3" x14ac:dyDescent="0.25">
      <c r="B23" s="4" t="s">
        <v>219</v>
      </c>
      <c r="C23" s="132" t="s">
        <v>4</v>
      </c>
    </row>
    <row r="24" spans="2:3" x14ac:dyDescent="0.25">
      <c r="B24" s="4" t="s">
        <v>220</v>
      </c>
      <c r="C24" s="132" t="s">
        <v>4</v>
      </c>
    </row>
    <row r="25" spans="2:3" x14ac:dyDescent="0.25">
      <c r="B25" s="4" t="s">
        <v>221</v>
      </c>
      <c r="C25" s="132" t="s">
        <v>4</v>
      </c>
    </row>
    <row r="26" spans="2:3" x14ac:dyDescent="0.25">
      <c r="B26" s="33" t="s">
        <v>664</v>
      </c>
      <c r="C26" s="106"/>
    </row>
    <row r="27" spans="2:3" x14ac:dyDescent="0.25">
      <c r="B27" s="4" t="s">
        <v>222</v>
      </c>
      <c r="C27" s="107"/>
    </row>
    <row r="28" spans="2:3" x14ac:dyDescent="0.25">
      <c r="B28" s="4" t="s">
        <v>223</v>
      </c>
      <c r="C28" s="132" t="s">
        <v>4</v>
      </c>
    </row>
    <row r="29" spans="2:3" x14ac:dyDescent="0.25">
      <c r="B29" s="4" t="s">
        <v>224</v>
      </c>
      <c r="C29" s="132" t="s">
        <v>4</v>
      </c>
    </row>
    <row r="30" spans="2:3" x14ac:dyDescent="0.25">
      <c r="B30" s="4" t="s">
        <v>225</v>
      </c>
      <c r="C30" s="132" t="s">
        <v>4</v>
      </c>
    </row>
    <row r="31" spans="2:3" x14ac:dyDescent="0.25">
      <c r="B31" s="77" t="s">
        <v>226</v>
      </c>
      <c r="C31" s="132" t="s">
        <v>4</v>
      </c>
    </row>
    <row r="32" spans="2:3" x14ac:dyDescent="0.25">
      <c r="B32" s="4" t="s">
        <v>227</v>
      </c>
      <c r="C32" s="107"/>
    </row>
    <row r="33" spans="2:3" x14ac:dyDescent="0.25">
      <c r="B33" s="4" t="s">
        <v>228</v>
      </c>
      <c r="C33" s="132" t="s">
        <v>4</v>
      </c>
    </row>
    <row r="34" spans="2:3" x14ac:dyDescent="0.25">
      <c r="B34" s="4" t="s">
        <v>229</v>
      </c>
      <c r="C34" s="132" t="s">
        <v>4</v>
      </c>
    </row>
    <row r="35" spans="2:3" x14ac:dyDescent="0.25">
      <c r="B35" s="4" t="s">
        <v>230</v>
      </c>
      <c r="C35" s="132" t="s">
        <v>4</v>
      </c>
    </row>
    <row r="36" spans="2:3" x14ac:dyDescent="0.25">
      <c r="B36" s="4" t="s">
        <v>231</v>
      </c>
      <c r="C36" s="132" t="s">
        <v>4</v>
      </c>
    </row>
    <row r="37" spans="2:3" x14ac:dyDescent="0.25">
      <c r="B37" s="4" t="s">
        <v>232</v>
      </c>
      <c r="C37" s="132" t="s">
        <v>4</v>
      </c>
    </row>
    <row r="38" spans="2:3" x14ac:dyDescent="0.25">
      <c r="B38" s="4" t="s">
        <v>233</v>
      </c>
      <c r="C38" s="132" t="s">
        <v>4</v>
      </c>
    </row>
    <row r="39" spans="2:3" x14ac:dyDescent="0.25">
      <c r="B39" s="4" t="s">
        <v>234</v>
      </c>
      <c r="C39" s="132" t="s">
        <v>4</v>
      </c>
    </row>
    <row r="40" spans="2:3" x14ac:dyDescent="0.25">
      <c r="B40" s="4" t="s">
        <v>235</v>
      </c>
      <c r="C40" s="107"/>
    </row>
    <row r="41" spans="2:3" x14ac:dyDescent="0.25">
      <c r="B41" s="4" t="s">
        <v>236</v>
      </c>
      <c r="C41" s="132" t="s">
        <v>4</v>
      </c>
    </row>
    <row r="42" spans="2:3" x14ac:dyDescent="0.25">
      <c r="B42" s="4" t="s">
        <v>237</v>
      </c>
      <c r="C42" s="132" t="s">
        <v>4</v>
      </c>
    </row>
    <row r="43" spans="2:3" x14ac:dyDescent="0.25">
      <c r="B43" s="4" t="s">
        <v>238</v>
      </c>
      <c r="C43" s="107"/>
    </row>
    <row r="44" spans="2:3" x14ac:dyDescent="0.25">
      <c r="B44" s="4" t="s">
        <v>239</v>
      </c>
      <c r="C44" s="132" t="s">
        <v>4</v>
      </c>
    </row>
    <row r="45" spans="2:3" x14ac:dyDescent="0.25">
      <c r="B45" s="4" t="s">
        <v>240</v>
      </c>
      <c r="C45" s="107"/>
    </row>
    <row r="46" spans="2:3" x14ac:dyDescent="0.25">
      <c r="B46" s="4" t="s">
        <v>241</v>
      </c>
      <c r="C46" s="132" t="s">
        <v>4</v>
      </c>
    </row>
    <row r="47" spans="2:3" x14ac:dyDescent="0.25">
      <c r="B47" s="4" t="s">
        <v>242</v>
      </c>
      <c r="C47" s="132" t="s">
        <v>4</v>
      </c>
    </row>
    <row r="48" spans="2:3" x14ac:dyDescent="0.25">
      <c r="B48" s="4" t="s">
        <v>243</v>
      </c>
      <c r="C48" s="132" t="s">
        <v>4</v>
      </c>
    </row>
    <row r="49" spans="2:3" x14ac:dyDescent="0.25">
      <c r="B49" s="4" t="s">
        <v>244</v>
      </c>
      <c r="C49" s="132" t="s">
        <v>4</v>
      </c>
    </row>
    <row r="50" spans="2:3" x14ac:dyDescent="0.25">
      <c r="B50" s="77" t="s">
        <v>665</v>
      </c>
      <c r="C50" s="132" t="s">
        <v>4</v>
      </c>
    </row>
    <row r="51" spans="2:3" x14ac:dyDescent="0.25">
      <c r="B51" s="4" t="s">
        <v>245</v>
      </c>
      <c r="C51" s="107"/>
    </row>
    <row r="52" spans="2:3" ht="30" x14ac:dyDescent="0.25">
      <c r="B52" s="4" t="s">
        <v>246</v>
      </c>
      <c r="C52" s="132" t="s">
        <v>4</v>
      </c>
    </row>
    <row r="53" spans="2:3" x14ac:dyDescent="0.25">
      <c r="B53" s="4" t="s">
        <v>247</v>
      </c>
      <c r="C53" s="132" t="s">
        <v>4</v>
      </c>
    </row>
    <row r="54" spans="2:3" x14ac:dyDescent="0.25">
      <c r="B54" s="4" t="s">
        <v>248</v>
      </c>
      <c r="C54" s="132" t="s">
        <v>4</v>
      </c>
    </row>
    <row r="55" spans="2:3" x14ac:dyDescent="0.25">
      <c r="B55" s="4" t="s">
        <v>249</v>
      </c>
      <c r="C55" s="132" t="s">
        <v>4</v>
      </c>
    </row>
    <row r="56" spans="2:3" x14ac:dyDescent="0.25">
      <c r="B56" s="4" t="s">
        <v>250</v>
      </c>
      <c r="C56" s="132" t="s">
        <v>4</v>
      </c>
    </row>
    <row r="57" spans="2:3" x14ac:dyDescent="0.25">
      <c r="B57" s="4" t="s">
        <v>251</v>
      </c>
      <c r="C57" s="132" t="s">
        <v>4</v>
      </c>
    </row>
    <row r="58" spans="2:3" x14ac:dyDescent="0.25">
      <c r="B58" s="4" t="s">
        <v>252</v>
      </c>
      <c r="C58" s="132" t="s">
        <v>4</v>
      </c>
    </row>
    <row r="59" spans="2:3" x14ac:dyDescent="0.25">
      <c r="B59" s="4" t="s">
        <v>253</v>
      </c>
      <c r="C59" s="132" t="s">
        <v>4</v>
      </c>
    </row>
    <row r="60" spans="2:3" x14ac:dyDescent="0.25">
      <c r="B60" s="4" t="s">
        <v>254</v>
      </c>
      <c r="C60" s="132" t="s">
        <v>4</v>
      </c>
    </row>
    <row r="61" spans="2:3" x14ac:dyDescent="0.25">
      <c r="B61" s="4" t="s">
        <v>255</v>
      </c>
      <c r="C61" s="132" t="s">
        <v>4</v>
      </c>
    </row>
    <row r="62" spans="2:3" x14ac:dyDescent="0.25">
      <c r="B62" s="4" t="s">
        <v>256</v>
      </c>
      <c r="C62" s="132" t="s">
        <v>4</v>
      </c>
    </row>
    <row r="63" spans="2:3" x14ac:dyDescent="0.25">
      <c r="B63" s="4" t="s">
        <v>257</v>
      </c>
      <c r="C63" s="132" t="s">
        <v>4</v>
      </c>
    </row>
    <row r="64" spans="2:3" x14ac:dyDescent="0.25">
      <c r="B64" s="77" t="s">
        <v>258</v>
      </c>
      <c r="C64" s="132" t="s">
        <v>4</v>
      </c>
    </row>
    <row r="65" spans="2:3" ht="30" x14ac:dyDescent="0.25">
      <c r="B65" s="4" t="s">
        <v>259</v>
      </c>
      <c r="C65" s="132" t="s">
        <v>4</v>
      </c>
    </row>
    <row r="66" spans="2:3" ht="30" x14ac:dyDescent="0.25">
      <c r="B66" s="77" t="s">
        <v>260</v>
      </c>
      <c r="C66" s="132" t="s">
        <v>4</v>
      </c>
    </row>
    <row r="67" spans="2:3" x14ac:dyDescent="0.25">
      <c r="B67" s="4" t="s">
        <v>261</v>
      </c>
      <c r="C67" s="132" t="s">
        <v>4</v>
      </c>
    </row>
    <row r="68" spans="2:3" ht="30" x14ac:dyDescent="0.25">
      <c r="B68" s="77" t="s">
        <v>262</v>
      </c>
      <c r="C68" s="132" t="s">
        <v>4</v>
      </c>
    </row>
    <row r="69" spans="2:3" ht="30" x14ac:dyDescent="0.25">
      <c r="B69" s="77" t="s">
        <v>263</v>
      </c>
      <c r="C69" s="132" t="s">
        <v>4</v>
      </c>
    </row>
    <row r="70" spans="2:3" x14ac:dyDescent="0.25">
      <c r="B70" s="77" t="s">
        <v>264</v>
      </c>
      <c r="C70" s="132" t="s">
        <v>4</v>
      </c>
    </row>
    <row r="71" spans="2:3" ht="30" x14ac:dyDescent="0.25">
      <c r="B71" s="77" t="s">
        <v>265</v>
      </c>
      <c r="C71" s="132" t="s">
        <v>4</v>
      </c>
    </row>
    <row r="72" spans="2:3" ht="30" x14ac:dyDescent="0.25">
      <c r="B72" s="4" t="s">
        <v>266</v>
      </c>
      <c r="C72" s="132" t="s">
        <v>4</v>
      </c>
    </row>
    <row r="73" spans="2:3" ht="30" x14ac:dyDescent="0.25">
      <c r="B73" s="77" t="s">
        <v>267</v>
      </c>
      <c r="C73" s="132" t="s">
        <v>4</v>
      </c>
    </row>
    <row r="74" spans="2:3" ht="30" x14ac:dyDescent="0.25">
      <c r="B74" s="77" t="s">
        <v>268</v>
      </c>
      <c r="C74" s="132" t="s">
        <v>4</v>
      </c>
    </row>
    <row r="75" spans="2:3" x14ac:dyDescent="0.25">
      <c r="B75" s="77" t="s">
        <v>269</v>
      </c>
      <c r="C75" s="132" t="s">
        <v>4</v>
      </c>
    </row>
    <row r="76" spans="2:3" x14ac:dyDescent="0.25">
      <c r="B76" s="77" t="s">
        <v>270</v>
      </c>
      <c r="C76" s="132" t="s">
        <v>4</v>
      </c>
    </row>
    <row r="77" spans="2:3" x14ac:dyDescent="0.25">
      <c r="B77" s="77" t="s">
        <v>271</v>
      </c>
      <c r="C77" s="132" t="s">
        <v>4</v>
      </c>
    </row>
    <row r="78" spans="2:3" x14ac:dyDescent="0.25">
      <c r="B78" s="77" t="s">
        <v>272</v>
      </c>
      <c r="C78" s="132" t="s">
        <v>4</v>
      </c>
    </row>
    <row r="79" spans="2:3" x14ac:dyDescent="0.25">
      <c r="B79" s="4" t="s">
        <v>273</v>
      </c>
      <c r="C79" s="132" t="s">
        <v>4</v>
      </c>
    </row>
    <row r="80" spans="2:3" x14ac:dyDescent="0.25">
      <c r="B80" s="4" t="s">
        <v>274</v>
      </c>
      <c r="C80" s="132" t="s">
        <v>4</v>
      </c>
    </row>
    <row r="81" spans="2:3" x14ac:dyDescent="0.25">
      <c r="B81" s="4" t="s">
        <v>275</v>
      </c>
      <c r="C81" s="132" t="s">
        <v>4</v>
      </c>
    </row>
    <row r="82" spans="2:3" x14ac:dyDescent="0.25">
      <c r="B82" s="4" t="s">
        <v>276</v>
      </c>
      <c r="C82" s="132" t="s">
        <v>4</v>
      </c>
    </row>
    <row r="83" spans="2:3" x14ac:dyDescent="0.25">
      <c r="B83" s="4" t="s">
        <v>277</v>
      </c>
      <c r="C83" s="132" t="s">
        <v>4</v>
      </c>
    </row>
    <row r="84" spans="2:3" x14ac:dyDescent="0.25">
      <c r="B84" s="4" t="s">
        <v>278</v>
      </c>
      <c r="C84" s="132" t="s">
        <v>4</v>
      </c>
    </row>
    <row r="85" spans="2:3" ht="30" x14ac:dyDescent="0.25">
      <c r="B85" s="4" t="s">
        <v>279</v>
      </c>
      <c r="C85" s="132" t="s">
        <v>4</v>
      </c>
    </row>
    <row r="86" spans="2:3" ht="30" x14ac:dyDescent="0.25">
      <c r="B86" s="4" t="s">
        <v>280</v>
      </c>
      <c r="C86" s="132" t="s">
        <v>4</v>
      </c>
    </row>
    <row r="87" spans="2:3" x14ac:dyDescent="0.25">
      <c r="B87" s="4" t="s">
        <v>281</v>
      </c>
      <c r="C87" s="132" t="s">
        <v>4</v>
      </c>
    </row>
    <row r="88" spans="2:3" ht="30" x14ac:dyDescent="0.25">
      <c r="B88" s="77" t="s">
        <v>282</v>
      </c>
      <c r="C88" s="132" t="s">
        <v>4</v>
      </c>
    </row>
    <row r="89" spans="2:3" x14ac:dyDescent="0.25">
      <c r="B89" s="4" t="s">
        <v>283</v>
      </c>
      <c r="C89" s="132" t="s">
        <v>4</v>
      </c>
    </row>
    <row r="90" spans="2:3" x14ac:dyDescent="0.25">
      <c r="B90" s="77" t="s">
        <v>284</v>
      </c>
      <c r="C90" s="132" t="s">
        <v>4</v>
      </c>
    </row>
    <row r="91" spans="2:3" ht="30" x14ac:dyDescent="0.25">
      <c r="B91" s="77" t="s">
        <v>285</v>
      </c>
      <c r="C91" s="132" t="s">
        <v>4</v>
      </c>
    </row>
    <row r="92" spans="2:3" x14ac:dyDescent="0.25">
      <c r="B92" s="77" t="s">
        <v>286</v>
      </c>
      <c r="C92" s="132" t="s">
        <v>4</v>
      </c>
    </row>
    <row r="93" spans="2:3" x14ac:dyDescent="0.25">
      <c r="B93" s="4" t="s">
        <v>287</v>
      </c>
      <c r="C93" s="132" t="s">
        <v>4</v>
      </c>
    </row>
    <row r="94" spans="2:3" x14ac:dyDescent="0.25">
      <c r="B94" s="4" t="s">
        <v>288</v>
      </c>
      <c r="C94" s="132" t="s">
        <v>4</v>
      </c>
    </row>
    <row r="95" spans="2:3" x14ac:dyDescent="0.25">
      <c r="B95" s="4" t="s">
        <v>289</v>
      </c>
      <c r="C95" s="132" t="s">
        <v>4</v>
      </c>
    </row>
    <row r="96" spans="2:3" x14ac:dyDescent="0.25">
      <c r="B96" s="33" t="s">
        <v>666</v>
      </c>
      <c r="C96" s="106"/>
    </row>
    <row r="97" spans="2:3" x14ac:dyDescent="0.25">
      <c r="B97" s="77" t="s">
        <v>324</v>
      </c>
      <c r="C97" s="132" t="s">
        <v>4</v>
      </c>
    </row>
    <row r="98" spans="2:3" x14ac:dyDescent="0.25">
      <c r="B98" s="4" t="s">
        <v>667</v>
      </c>
      <c r="C98" s="132" t="s">
        <v>4</v>
      </c>
    </row>
    <row r="99" spans="2:3" x14ac:dyDescent="0.25">
      <c r="B99" s="4" t="s">
        <v>290</v>
      </c>
      <c r="C99" s="132" t="s">
        <v>4</v>
      </c>
    </row>
    <row r="100" spans="2:3" x14ac:dyDescent="0.25">
      <c r="B100" s="4" t="s">
        <v>291</v>
      </c>
      <c r="C100" s="132" t="s">
        <v>4</v>
      </c>
    </row>
    <row r="101" spans="2:3" x14ac:dyDescent="0.25">
      <c r="B101" s="4" t="s">
        <v>292</v>
      </c>
      <c r="C101" s="132" t="s">
        <v>4</v>
      </c>
    </row>
    <row r="102" spans="2:3" x14ac:dyDescent="0.25">
      <c r="B102" s="4" t="s">
        <v>293</v>
      </c>
      <c r="C102" s="132" t="s">
        <v>4</v>
      </c>
    </row>
    <row r="103" spans="2:3" x14ac:dyDescent="0.25">
      <c r="B103" s="4" t="s">
        <v>294</v>
      </c>
      <c r="C103" s="132" t="s">
        <v>4</v>
      </c>
    </row>
    <row r="104" spans="2:3" x14ac:dyDescent="0.25">
      <c r="B104" s="77" t="s">
        <v>668</v>
      </c>
      <c r="C104" s="132" t="s">
        <v>4</v>
      </c>
    </row>
    <row r="105" spans="2:3" x14ac:dyDescent="0.25">
      <c r="B105" s="4" t="s">
        <v>295</v>
      </c>
      <c r="C105" s="132" t="s">
        <v>4</v>
      </c>
    </row>
    <row r="106" spans="2:3" x14ac:dyDescent="0.25">
      <c r="B106" s="4" t="s">
        <v>296</v>
      </c>
      <c r="C106" s="132" t="s">
        <v>4</v>
      </c>
    </row>
    <row r="107" spans="2:3" x14ac:dyDescent="0.25">
      <c r="B107" s="77" t="s">
        <v>297</v>
      </c>
      <c r="C107" s="132" t="s">
        <v>4</v>
      </c>
    </row>
    <row r="108" spans="2:3" x14ac:dyDescent="0.25">
      <c r="B108" s="77" t="s">
        <v>298</v>
      </c>
      <c r="C108" s="132" t="s">
        <v>4</v>
      </c>
    </row>
    <row r="109" spans="2:3" x14ac:dyDescent="0.25">
      <c r="B109" s="4" t="s">
        <v>299</v>
      </c>
      <c r="C109" s="132" t="s">
        <v>4</v>
      </c>
    </row>
    <row r="110" spans="2:3" x14ac:dyDescent="0.25">
      <c r="B110" s="4" t="s">
        <v>300</v>
      </c>
      <c r="C110" s="132" t="s">
        <v>4</v>
      </c>
    </row>
    <row r="111" spans="2:3" x14ac:dyDescent="0.25">
      <c r="B111" s="77" t="s">
        <v>669</v>
      </c>
      <c r="C111" s="132" t="s">
        <v>4</v>
      </c>
    </row>
    <row r="112" spans="2:3" ht="30" x14ac:dyDescent="0.25">
      <c r="B112" s="4" t="s">
        <v>301</v>
      </c>
      <c r="C112" s="132" t="s">
        <v>4</v>
      </c>
    </row>
    <row r="113" spans="2:3" x14ac:dyDescent="0.25">
      <c r="B113" s="4" t="s">
        <v>302</v>
      </c>
      <c r="C113" s="132" t="s">
        <v>4</v>
      </c>
    </row>
    <row r="114" spans="2:3" x14ac:dyDescent="0.25">
      <c r="B114" s="4" t="s">
        <v>303</v>
      </c>
      <c r="C114" s="132" t="s">
        <v>4</v>
      </c>
    </row>
    <row r="115" spans="2:3" ht="30" x14ac:dyDescent="0.25">
      <c r="B115" s="4" t="s">
        <v>304</v>
      </c>
      <c r="C115" s="132" t="s">
        <v>4</v>
      </c>
    </row>
    <row r="116" spans="2:3" ht="30" x14ac:dyDescent="0.25">
      <c r="B116" s="77" t="s">
        <v>305</v>
      </c>
      <c r="C116" s="132" t="s">
        <v>4</v>
      </c>
    </row>
    <row r="117" spans="2:3" ht="30" x14ac:dyDescent="0.25">
      <c r="B117" s="77" t="s">
        <v>306</v>
      </c>
      <c r="C117" s="132" t="s">
        <v>4</v>
      </c>
    </row>
    <row r="118" spans="2:3" x14ac:dyDescent="0.25">
      <c r="B118" s="4" t="s">
        <v>307</v>
      </c>
      <c r="C118" s="132" t="s">
        <v>4</v>
      </c>
    </row>
    <row r="119" spans="2:3" ht="30" x14ac:dyDescent="0.25">
      <c r="B119" s="4" t="s">
        <v>308</v>
      </c>
      <c r="C119" s="132" t="s">
        <v>4</v>
      </c>
    </row>
    <row r="120" spans="2:3" ht="30" x14ac:dyDescent="0.25">
      <c r="B120" s="77" t="s">
        <v>309</v>
      </c>
      <c r="C120" s="132" t="s">
        <v>4</v>
      </c>
    </row>
    <row r="121" spans="2:3" x14ac:dyDescent="0.25">
      <c r="B121" s="4" t="s">
        <v>310</v>
      </c>
      <c r="C121" s="132" t="s">
        <v>4</v>
      </c>
    </row>
    <row r="122" spans="2:3" x14ac:dyDescent="0.25">
      <c r="B122" s="4" t="s">
        <v>311</v>
      </c>
      <c r="C122" s="132" t="s">
        <v>4</v>
      </c>
    </row>
    <row r="123" spans="2:3" ht="30" x14ac:dyDescent="0.25">
      <c r="B123" s="4" t="s">
        <v>312</v>
      </c>
      <c r="C123" s="132" t="s">
        <v>4</v>
      </c>
    </row>
    <row r="124" spans="2:3" x14ac:dyDescent="0.25">
      <c r="B124" s="4" t="s">
        <v>313</v>
      </c>
      <c r="C124" s="132" t="s">
        <v>4</v>
      </c>
    </row>
    <row r="125" spans="2:3" x14ac:dyDescent="0.25">
      <c r="B125" s="77" t="s">
        <v>314</v>
      </c>
      <c r="C125" s="132" t="s">
        <v>4</v>
      </c>
    </row>
    <row r="126" spans="2:3" x14ac:dyDescent="0.25">
      <c r="B126" s="4" t="s">
        <v>315</v>
      </c>
      <c r="C126" s="132" t="s">
        <v>4</v>
      </c>
    </row>
    <row r="127" spans="2:3" x14ac:dyDescent="0.25">
      <c r="B127" s="77" t="s">
        <v>316</v>
      </c>
      <c r="C127" s="132" t="s">
        <v>4</v>
      </c>
    </row>
    <row r="128" spans="2:3" x14ac:dyDescent="0.25">
      <c r="B128" s="77" t="s">
        <v>317</v>
      </c>
      <c r="C128" s="132" t="s">
        <v>4</v>
      </c>
    </row>
    <row r="129" spans="2:3" ht="15.75" thickBot="1" x14ac:dyDescent="0.3">
      <c r="B129" s="5" t="s">
        <v>318</v>
      </c>
      <c r="C129" s="133" t="s">
        <v>4</v>
      </c>
    </row>
    <row r="131" spans="2:3" ht="15.75" x14ac:dyDescent="0.25">
      <c r="B131" s="71" t="s">
        <v>657</v>
      </c>
    </row>
    <row r="132" spans="2:3" ht="30" x14ac:dyDescent="0.25">
      <c r="B132" s="7" t="s">
        <v>319</v>
      </c>
    </row>
    <row r="133" spans="2:3" x14ac:dyDescent="0.25">
      <c r="B133" s="159" t="s">
        <v>320</v>
      </c>
      <c r="C133" s="159"/>
    </row>
    <row r="134" spans="2:3" ht="36" customHeight="1" x14ac:dyDescent="0.25">
      <c r="B134" s="159" t="s">
        <v>321</v>
      </c>
      <c r="C134" s="159"/>
    </row>
    <row r="135" spans="2:3" x14ac:dyDescent="0.25">
      <c r="B135" s="159" t="s">
        <v>322</v>
      </c>
      <c r="C135" s="159"/>
    </row>
    <row r="136" spans="2:3" ht="37.15" customHeight="1" x14ac:dyDescent="0.25">
      <c r="B136" s="159" t="s">
        <v>323</v>
      </c>
      <c r="C136" s="159"/>
    </row>
    <row r="137" spans="2:3" ht="30" x14ac:dyDescent="0.25">
      <c r="B137" s="7" t="s">
        <v>319</v>
      </c>
    </row>
    <row r="138" spans="2:3" x14ac:dyDescent="0.25">
      <c r="B138" s="159" t="s">
        <v>320</v>
      </c>
      <c r="C138" s="159"/>
    </row>
    <row r="139" spans="2:3" ht="31.9" customHeight="1" x14ac:dyDescent="0.25">
      <c r="B139" s="159" t="s">
        <v>321</v>
      </c>
      <c r="C139" s="159"/>
    </row>
    <row r="140" spans="2:3" x14ac:dyDescent="0.25">
      <c r="B140" s="159" t="s">
        <v>322</v>
      </c>
      <c r="C140" s="159"/>
    </row>
    <row r="141" spans="2:3" ht="33" customHeight="1" x14ac:dyDescent="0.25">
      <c r="B141" s="159" t="s">
        <v>323</v>
      </c>
      <c r="C141" s="159"/>
    </row>
    <row r="143" spans="2:3" ht="15.75" x14ac:dyDescent="0.25">
      <c r="B143" s="52" t="s">
        <v>37</v>
      </c>
    </row>
    <row r="144" spans="2:3" x14ac:dyDescent="0.25">
      <c r="B144" t="s">
        <v>431</v>
      </c>
    </row>
    <row r="145" spans="2:2" x14ac:dyDescent="0.25">
      <c r="B145" s="6" t="s">
        <v>189</v>
      </c>
    </row>
    <row r="146" spans="2:2" x14ac:dyDescent="0.25">
      <c r="B146" s="6" t="s">
        <v>426</v>
      </c>
    </row>
    <row r="147" spans="2:2" x14ac:dyDescent="0.25">
      <c r="B147" s="6" t="s">
        <v>432</v>
      </c>
    </row>
    <row r="148" spans="2:2" x14ac:dyDescent="0.25">
      <c r="B148" s="6" t="s">
        <v>433</v>
      </c>
    </row>
    <row r="149" spans="2:2" x14ac:dyDescent="0.25">
      <c r="B149" s="6" t="s">
        <v>434</v>
      </c>
    </row>
    <row r="150" spans="2:2" x14ac:dyDescent="0.25">
      <c r="B150" s="6" t="s">
        <v>437</v>
      </c>
    </row>
    <row r="151" spans="2:2" x14ac:dyDescent="0.25">
      <c r="B151" s="6" t="s">
        <v>435</v>
      </c>
    </row>
  </sheetData>
  <sheetProtection algorithmName="SHA-512" hashValue="dkt7yunFrAjkIf1VFeLPIujMT+yaXGglRlt7A6eXBYiQiCESXBTDNPdZcyQp/srnVYp2N1g+8fQhZ7fBqsdGDw==" saltValue="hhrqmlge9Ev91IqeFUb/pg==" spinCount="100000" sheet="1" objects="1" scenarios="1"/>
  <mergeCells count="9">
    <mergeCell ref="B139:C139"/>
    <mergeCell ref="B140:C140"/>
    <mergeCell ref="B141:C141"/>
    <mergeCell ref="B2:C2"/>
    <mergeCell ref="B133:C133"/>
    <mergeCell ref="B134:C134"/>
    <mergeCell ref="B135:C135"/>
    <mergeCell ref="B136:C136"/>
    <mergeCell ref="B138:C13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0E23-9CF4-432F-A178-83E8BC1E343A}">
  <dimension ref="B1:C147"/>
  <sheetViews>
    <sheetView zoomScaleNormal="100" workbookViewId="0">
      <selection activeCell="C6" sqref="C6"/>
    </sheetView>
  </sheetViews>
  <sheetFormatPr defaultRowHeight="15" x14ac:dyDescent="0.25"/>
  <cols>
    <col min="2" max="2" width="72.7109375" customWidth="1"/>
    <col min="3" max="3" width="25.140625" customWidth="1"/>
  </cols>
  <sheetData>
    <row r="1" spans="2:3" ht="15.75" thickBot="1" x14ac:dyDescent="0.3"/>
    <row r="2" spans="2:3" ht="36.6" customHeight="1" thickBot="1" x14ac:dyDescent="0.3">
      <c r="B2" s="162" t="s">
        <v>328</v>
      </c>
      <c r="C2" s="163"/>
    </row>
    <row r="3" spans="2:3" ht="15.75" thickBot="1" x14ac:dyDescent="0.3"/>
    <row r="4" spans="2:3" ht="28.9" customHeight="1" x14ac:dyDescent="0.25">
      <c r="B4" s="30" t="s">
        <v>327</v>
      </c>
      <c r="C4" s="32" t="s">
        <v>673</v>
      </c>
    </row>
    <row r="5" spans="2:3" x14ac:dyDescent="0.25">
      <c r="B5" s="33" t="s">
        <v>662</v>
      </c>
      <c r="C5" s="106"/>
    </row>
    <row r="6" spans="2:3" x14ac:dyDescent="0.25">
      <c r="B6" s="4" t="s">
        <v>200</v>
      </c>
      <c r="C6" s="107"/>
    </row>
    <row r="7" spans="2:3" x14ac:dyDescent="0.25">
      <c r="B7" s="4" t="s">
        <v>329</v>
      </c>
      <c r="C7" s="107"/>
    </row>
    <row r="8" spans="2:3" x14ac:dyDescent="0.25">
      <c r="B8" s="4" t="s">
        <v>330</v>
      </c>
      <c r="C8" s="131"/>
    </row>
    <row r="9" spans="2:3" ht="21" customHeight="1" x14ac:dyDescent="0.25">
      <c r="B9" s="4" t="s">
        <v>331</v>
      </c>
      <c r="C9" s="131"/>
    </row>
    <row r="10" spans="2:3" x14ac:dyDescent="0.25">
      <c r="B10" s="4" t="s">
        <v>332</v>
      </c>
      <c r="C10" s="131"/>
    </row>
    <row r="11" spans="2:3" x14ac:dyDescent="0.25">
      <c r="B11" s="4" t="s">
        <v>333</v>
      </c>
      <c r="C11" s="131"/>
    </row>
    <row r="12" spans="2:3" x14ac:dyDescent="0.25">
      <c r="B12" s="4" t="s">
        <v>206</v>
      </c>
      <c r="C12" s="131"/>
    </row>
    <row r="13" spans="2:3" x14ac:dyDescent="0.25">
      <c r="B13" s="4" t="s">
        <v>207</v>
      </c>
      <c r="C13" s="107"/>
    </row>
    <row r="14" spans="2:3" x14ac:dyDescent="0.25">
      <c r="B14" s="4" t="s">
        <v>208</v>
      </c>
      <c r="C14" s="107"/>
    </row>
    <row r="15" spans="2:3" x14ac:dyDescent="0.25">
      <c r="B15" s="4" t="s">
        <v>358</v>
      </c>
      <c r="C15" s="107"/>
    </row>
    <row r="16" spans="2:3" x14ac:dyDescent="0.25">
      <c r="B16" s="4" t="s">
        <v>334</v>
      </c>
      <c r="C16" s="131"/>
    </row>
    <row r="17" spans="2:3" x14ac:dyDescent="0.25">
      <c r="B17" s="4" t="s">
        <v>213</v>
      </c>
      <c r="C17" s="132" t="s">
        <v>199</v>
      </c>
    </row>
    <row r="18" spans="2:3" x14ac:dyDescent="0.25">
      <c r="B18" s="4" t="s">
        <v>214</v>
      </c>
      <c r="C18" s="131"/>
    </row>
    <row r="19" spans="2:3" x14ac:dyDescent="0.25">
      <c r="B19" s="33" t="s">
        <v>663</v>
      </c>
      <c r="C19" s="130" t="s">
        <v>199</v>
      </c>
    </row>
    <row r="20" spans="2:3" x14ac:dyDescent="0.25">
      <c r="B20" s="4" t="s">
        <v>215</v>
      </c>
      <c r="C20" s="132" t="s">
        <v>199</v>
      </c>
    </row>
    <row r="21" spans="2:3" x14ac:dyDescent="0.25">
      <c r="B21" s="4" t="s">
        <v>216</v>
      </c>
      <c r="C21" s="131"/>
    </row>
    <row r="22" spans="2:3" x14ac:dyDescent="0.25">
      <c r="B22" s="4" t="s">
        <v>217</v>
      </c>
      <c r="C22" s="132" t="s">
        <v>199</v>
      </c>
    </row>
    <row r="23" spans="2:3" x14ac:dyDescent="0.25">
      <c r="B23" s="4" t="s">
        <v>218</v>
      </c>
      <c r="C23" s="132" t="s">
        <v>199</v>
      </c>
    </row>
    <row r="24" spans="2:3" x14ac:dyDescent="0.25">
      <c r="B24" s="4" t="s">
        <v>219</v>
      </c>
      <c r="C24" s="132" t="s">
        <v>199</v>
      </c>
    </row>
    <row r="25" spans="2:3" x14ac:dyDescent="0.25">
      <c r="B25" s="4" t="s">
        <v>220</v>
      </c>
      <c r="C25" s="132" t="s">
        <v>199</v>
      </c>
    </row>
    <row r="26" spans="2:3" ht="30" x14ac:dyDescent="0.25">
      <c r="B26" s="4" t="s">
        <v>221</v>
      </c>
      <c r="C26" s="132" t="s">
        <v>199</v>
      </c>
    </row>
    <row r="27" spans="2:3" x14ac:dyDescent="0.25">
      <c r="B27" s="33" t="s">
        <v>664</v>
      </c>
      <c r="C27" s="106"/>
    </row>
    <row r="28" spans="2:3" x14ac:dyDescent="0.25">
      <c r="B28" s="4" t="s">
        <v>222</v>
      </c>
      <c r="C28" s="107"/>
    </row>
    <row r="29" spans="2:3" x14ac:dyDescent="0.25">
      <c r="B29" s="4" t="s">
        <v>223</v>
      </c>
      <c r="C29" s="132" t="s">
        <v>199</v>
      </c>
    </row>
    <row r="30" spans="2:3" x14ac:dyDescent="0.25">
      <c r="B30" s="4" t="s">
        <v>224</v>
      </c>
      <c r="C30" s="132" t="s">
        <v>199</v>
      </c>
    </row>
    <row r="31" spans="2:3" x14ac:dyDescent="0.25">
      <c r="B31" s="4" t="s">
        <v>335</v>
      </c>
      <c r="C31" s="132" t="s">
        <v>199</v>
      </c>
    </row>
    <row r="32" spans="2:3" x14ac:dyDescent="0.25">
      <c r="B32" s="4" t="s">
        <v>336</v>
      </c>
      <c r="C32" s="107"/>
    </row>
    <row r="33" spans="2:3" x14ac:dyDescent="0.25">
      <c r="B33" s="4" t="s">
        <v>337</v>
      </c>
      <c r="C33" s="132" t="s">
        <v>199</v>
      </c>
    </row>
    <row r="34" spans="2:3" x14ac:dyDescent="0.25">
      <c r="B34" s="4" t="s">
        <v>229</v>
      </c>
      <c r="C34" s="132" t="s">
        <v>199</v>
      </c>
    </row>
    <row r="35" spans="2:3" x14ac:dyDescent="0.25">
      <c r="B35" s="4" t="s">
        <v>338</v>
      </c>
      <c r="C35" s="132" t="s">
        <v>199</v>
      </c>
    </row>
    <row r="36" spans="2:3" x14ac:dyDescent="0.25">
      <c r="B36" s="4" t="s">
        <v>232</v>
      </c>
      <c r="C36" s="132" t="s">
        <v>199</v>
      </c>
    </row>
    <row r="37" spans="2:3" x14ac:dyDescent="0.25">
      <c r="B37" s="4" t="s">
        <v>233</v>
      </c>
      <c r="C37" s="132" t="s">
        <v>199</v>
      </c>
    </row>
    <row r="38" spans="2:3" x14ac:dyDescent="0.25">
      <c r="B38" s="4" t="s">
        <v>339</v>
      </c>
      <c r="C38" s="132" t="s">
        <v>199</v>
      </c>
    </row>
    <row r="39" spans="2:3" x14ac:dyDescent="0.25">
      <c r="B39" s="4" t="s">
        <v>235</v>
      </c>
      <c r="C39" s="107"/>
    </row>
    <row r="40" spans="2:3" x14ac:dyDescent="0.25">
      <c r="B40" s="4" t="s">
        <v>236</v>
      </c>
      <c r="C40" s="132" t="s">
        <v>199</v>
      </c>
    </row>
    <row r="41" spans="2:3" ht="30" x14ac:dyDescent="0.25">
      <c r="B41" s="4" t="s">
        <v>340</v>
      </c>
      <c r="C41" s="132" t="s">
        <v>199</v>
      </c>
    </row>
    <row r="42" spans="2:3" ht="30" x14ac:dyDescent="0.25">
      <c r="B42" s="4" t="s">
        <v>238</v>
      </c>
      <c r="C42" s="107"/>
    </row>
    <row r="43" spans="2:3" x14ac:dyDescent="0.25">
      <c r="B43" s="4" t="s">
        <v>239</v>
      </c>
      <c r="C43" s="132" t="s">
        <v>199</v>
      </c>
    </row>
    <row r="44" spans="2:3" x14ac:dyDescent="0.25">
      <c r="B44" s="4" t="s">
        <v>240</v>
      </c>
      <c r="C44" s="107"/>
    </row>
    <row r="45" spans="2:3" x14ac:dyDescent="0.25">
      <c r="B45" s="4" t="s">
        <v>241</v>
      </c>
      <c r="C45" s="132" t="s">
        <v>199</v>
      </c>
    </row>
    <row r="46" spans="2:3" x14ac:dyDescent="0.25">
      <c r="B46" s="4" t="s">
        <v>242</v>
      </c>
      <c r="C46" s="132" t="s">
        <v>199</v>
      </c>
    </row>
    <row r="47" spans="2:3" x14ac:dyDescent="0.25">
      <c r="B47" s="4" t="s">
        <v>243</v>
      </c>
      <c r="C47" s="132" t="s">
        <v>199</v>
      </c>
    </row>
    <row r="48" spans="2:3" x14ac:dyDescent="0.25">
      <c r="B48" s="136" t="s">
        <v>341</v>
      </c>
      <c r="C48" s="164" t="s">
        <v>199</v>
      </c>
    </row>
    <row r="49" spans="2:3" x14ac:dyDescent="0.25">
      <c r="B49" s="136"/>
      <c r="C49" s="164"/>
    </row>
    <row r="50" spans="2:3" x14ac:dyDescent="0.25">
      <c r="B50" s="4" t="s">
        <v>244</v>
      </c>
      <c r="C50" s="132" t="s">
        <v>199</v>
      </c>
    </row>
    <row r="51" spans="2:3" ht="30" x14ac:dyDescent="0.25">
      <c r="B51" s="77" t="s">
        <v>665</v>
      </c>
      <c r="C51" s="132" t="s">
        <v>199</v>
      </c>
    </row>
    <row r="52" spans="2:3" x14ac:dyDescent="0.25">
      <c r="B52" s="4" t="s">
        <v>245</v>
      </c>
      <c r="C52" s="107"/>
    </row>
    <row r="53" spans="2:3" x14ac:dyDescent="0.25">
      <c r="B53" s="4" t="s">
        <v>342</v>
      </c>
      <c r="C53" s="132" t="s">
        <v>199</v>
      </c>
    </row>
    <row r="54" spans="2:3" x14ac:dyDescent="0.25">
      <c r="B54" s="4" t="s">
        <v>343</v>
      </c>
      <c r="C54" s="132" t="s">
        <v>199</v>
      </c>
    </row>
    <row r="55" spans="2:3" ht="30" x14ac:dyDescent="0.25">
      <c r="B55" s="4" t="s">
        <v>246</v>
      </c>
      <c r="C55" s="132" t="s">
        <v>199</v>
      </c>
    </row>
    <row r="56" spans="2:3" x14ac:dyDescent="0.25">
      <c r="B56" s="4" t="s">
        <v>247</v>
      </c>
      <c r="C56" s="132" t="s">
        <v>199</v>
      </c>
    </row>
    <row r="57" spans="2:3" x14ac:dyDescent="0.25">
      <c r="B57" s="4" t="s">
        <v>248</v>
      </c>
      <c r="C57" s="132" t="s">
        <v>199</v>
      </c>
    </row>
    <row r="58" spans="2:3" x14ac:dyDescent="0.25">
      <c r="B58" s="4" t="s">
        <v>249</v>
      </c>
      <c r="C58" s="132" t="s">
        <v>199</v>
      </c>
    </row>
    <row r="59" spans="2:3" x14ac:dyDescent="0.25">
      <c r="B59" s="4" t="s">
        <v>250</v>
      </c>
      <c r="C59" s="132" t="s">
        <v>199</v>
      </c>
    </row>
    <row r="60" spans="2:3" x14ac:dyDescent="0.25">
      <c r="B60" s="4" t="s">
        <v>251</v>
      </c>
      <c r="C60" s="132" t="s">
        <v>199</v>
      </c>
    </row>
    <row r="61" spans="2:3" x14ac:dyDescent="0.25">
      <c r="B61" s="4" t="s">
        <v>252</v>
      </c>
      <c r="C61" s="132" t="s">
        <v>199</v>
      </c>
    </row>
    <row r="62" spans="2:3" x14ac:dyDescent="0.25">
      <c r="B62" s="4" t="s">
        <v>344</v>
      </c>
      <c r="C62" s="132" t="s">
        <v>199</v>
      </c>
    </row>
    <row r="63" spans="2:3" x14ac:dyDescent="0.25">
      <c r="B63" s="4" t="s">
        <v>254</v>
      </c>
      <c r="C63" s="132" t="s">
        <v>199</v>
      </c>
    </row>
    <row r="64" spans="2:3" x14ac:dyDescent="0.25">
      <c r="B64" s="4" t="s">
        <v>255</v>
      </c>
      <c r="C64" s="132" t="s">
        <v>199</v>
      </c>
    </row>
    <row r="65" spans="2:3" ht="30" x14ac:dyDescent="0.25">
      <c r="B65" s="4" t="s">
        <v>256</v>
      </c>
      <c r="C65" s="132" t="s">
        <v>199</v>
      </c>
    </row>
    <row r="66" spans="2:3" x14ac:dyDescent="0.25">
      <c r="B66" s="4" t="s">
        <v>257</v>
      </c>
      <c r="C66" s="132" t="s">
        <v>199</v>
      </c>
    </row>
    <row r="67" spans="2:3" ht="45" x14ac:dyDescent="0.25">
      <c r="B67" s="4" t="s">
        <v>259</v>
      </c>
      <c r="C67" s="132" t="s">
        <v>199</v>
      </c>
    </row>
    <row r="68" spans="2:3" ht="30" x14ac:dyDescent="0.25">
      <c r="B68" s="77" t="s">
        <v>260</v>
      </c>
      <c r="C68" s="132" t="s">
        <v>199</v>
      </c>
    </row>
    <row r="69" spans="2:3" x14ac:dyDescent="0.25">
      <c r="B69" s="4" t="s">
        <v>261</v>
      </c>
      <c r="C69" s="132" t="s">
        <v>199</v>
      </c>
    </row>
    <row r="70" spans="2:3" ht="30" x14ac:dyDescent="0.25">
      <c r="B70" s="77" t="s">
        <v>345</v>
      </c>
      <c r="C70" s="132" t="s">
        <v>199</v>
      </c>
    </row>
    <row r="71" spans="2:3" ht="30" x14ac:dyDescent="0.25">
      <c r="B71" s="77" t="s">
        <v>263</v>
      </c>
      <c r="C71" s="132" t="s">
        <v>199</v>
      </c>
    </row>
    <row r="72" spans="2:3" x14ac:dyDescent="0.25">
      <c r="B72" s="77" t="s">
        <v>346</v>
      </c>
      <c r="C72" s="132" t="s">
        <v>199</v>
      </c>
    </row>
    <row r="73" spans="2:3" ht="30" x14ac:dyDescent="0.25">
      <c r="B73" s="77" t="s">
        <v>265</v>
      </c>
      <c r="C73" s="132" t="s">
        <v>199</v>
      </c>
    </row>
    <row r="74" spans="2:3" ht="30" x14ac:dyDescent="0.25">
      <c r="B74" s="77" t="s">
        <v>347</v>
      </c>
      <c r="C74" s="132" t="s">
        <v>199</v>
      </c>
    </row>
    <row r="75" spans="2:3" ht="30" x14ac:dyDescent="0.25">
      <c r="B75" s="77" t="s">
        <v>268</v>
      </c>
      <c r="C75" s="132" t="s">
        <v>199</v>
      </c>
    </row>
    <row r="76" spans="2:3" x14ac:dyDescent="0.25">
      <c r="B76" s="77" t="s">
        <v>271</v>
      </c>
      <c r="C76" s="132" t="s">
        <v>199</v>
      </c>
    </row>
    <row r="77" spans="2:3" x14ac:dyDescent="0.25">
      <c r="B77" s="4" t="s">
        <v>273</v>
      </c>
      <c r="C77" s="132" t="s">
        <v>199</v>
      </c>
    </row>
    <row r="78" spans="2:3" x14ac:dyDescent="0.25">
      <c r="B78" s="4" t="s">
        <v>274</v>
      </c>
      <c r="C78" s="132" t="s">
        <v>199</v>
      </c>
    </row>
    <row r="79" spans="2:3" x14ac:dyDescent="0.25">
      <c r="B79" s="4" t="s">
        <v>275</v>
      </c>
      <c r="C79" s="132" t="s">
        <v>199</v>
      </c>
    </row>
    <row r="80" spans="2:3" x14ac:dyDescent="0.25">
      <c r="B80" s="4" t="s">
        <v>348</v>
      </c>
      <c r="C80" s="132" t="s">
        <v>199</v>
      </c>
    </row>
    <row r="81" spans="2:3" x14ac:dyDescent="0.25">
      <c r="B81" s="4" t="s">
        <v>277</v>
      </c>
      <c r="C81" s="132" t="s">
        <v>199</v>
      </c>
    </row>
    <row r="82" spans="2:3" x14ac:dyDescent="0.25">
      <c r="B82" s="4" t="s">
        <v>278</v>
      </c>
      <c r="C82" s="132" t="s">
        <v>199</v>
      </c>
    </row>
    <row r="83" spans="2:3" ht="30" x14ac:dyDescent="0.25">
      <c r="B83" s="4" t="s">
        <v>279</v>
      </c>
      <c r="C83" s="132" t="s">
        <v>199</v>
      </c>
    </row>
    <row r="84" spans="2:3" ht="30" x14ac:dyDescent="0.25">
      <c r="B84" s="4" t="s">
        <v>280</v>
      </c>
      <c r="C84" s="132" t="s">
        <v>199</v>
      </c>
    </row>
    <row r="85" spans="2:3" x14ac:dyDescent="0.25">
      <c r="B85" s="4" t="s">
        <v>281</v>
      </c>
      <c r="C85" s="132" t="s">
        <v>199</v>
      </c>
    </row>
    <row r="86" spans="2:3" ht="30" x14ac:dyDescent="0.25">
      <c r="B86" s="77" t="s">
        <v>282</v>
      </c>
      <c r="C86" s="132" t="s">
        <v>199</v>
      </c>
    </row>
    <row r="87" spans="2:3" x14ac:dyDescent="0.25">
      <c r="B87" s="4" t="s">
        <v>283</v>
      </c>
      <c r="C87" s="132" t="s">
        <v>199</v>
      </c>
    </row>
    <row r="88" spans="2:3" ht="30" x14ac:dyDescent="0.25">
      <c r="B88" s="77" t="s">
        <v>349</v>
      </c>
      <c r="C88" s="132" t="s">
        <v>199</v>
      </c>
    </row>
    <row r="89" spans="2:3" x14ac:dyDescent="0.25">
      <c r="B89" s="4" t="s">
        <v>287</v>
      </c>
      <c r="C89" s="132" t="s">
        <v>199</v>
      </c>
    </row>
    <row r="90" spans="2:3" x14ac:dyDescent="0.25">
      <c r="B90" s="4" t="s">
        <v>288</v>
      </c>
      <c r="C90" s="132" t="s">
        <v>199</v>
      </c>
    </row>
    <row r="91" spans="2:3" x14ac:dyDescent="0.25">
      <c r="B91" s="4" t="s">
        <v>289</v>
      </c>
      <c r="C91" s="132" t="s">
        <v>199</v>
      </c>
    </row>
    <row r="92" spans="2:3" x14ac:dyDescent="0.25">
      <c r="B92" s="77" t="s">
        <v>350</v>
      </c>
      <c r="C92" s="132" t="s">
        <v>199</v>
      </c>
    </row>
    <row r="93" spans="2:3" x14ac:dyDescent="0.25">
      <c r="B93" s="33" t="s">
        <v>666</v>
      </c>
      <c r="C93" s="106"/>
    </row>
    <row r="94" spans="2:3" x14ac:dyDescent="0.25">
      <c r="B94" s="77" t="s">
        <v>324</v>
      </c>
      <c r="C94" s="132" t="s">
        <v>199</v>
      </c>
    </row>
    <row r="95" spans="2:3" x14ac:dyDescent="0.25">
      <c r="B95" s="4" t="s">
        <v>667</v>
      </c>
      <c r="C95" s="132" t="s">
        <v>199</v>
      </c>
    </row>
    <row r="96" spans="2:3" x14ac:dyDescent="0.25">
      <c r="B96" s="4" t="s">
        <v>290</v>
      </c>
      <c r="C96" s="132" t="s">
        <v>199</v>
      </c>
    </row>
    <row r="97" spans="2:3" x14ac:dyDescent="0.25">
      <c r="B97" s="4" t="s">
        <v>291</v>
      </c>
      <c r="C97" s="132" t="s">
        <v>199</v>
      </c>
    </row>
    <row r="98" spans="2:3" x14ac:dyDescent="0.25">
      <c r="B98" s="4" t="s">
        <v>292</v>
      </c>
      <c r="C98" s="132" t="s">
        <v>199</v>
      </c>
    </row>
    <row r="99" spans="2:3" x14ac:dyDescent="0.25">
      <c r="B99" s="4" t="s">
        <v>293</v>
      </c>
      <c r="C99" s="132" t="s">
        <v>199</v>
      </c>
    </row>
    <row r="100" spans="2:3" x14ac:dyDescent="0.25">
      <c r="B100" s="4" t="s">
        <v>351</v>
      </c>
      <c r="C100" s="132" t="s">
        <v>199</v>
      </c>
    </row>
    <row r="101" spans="2:3" x14ac:dyDescent="0.25">
      <c r="B101" s="4" t="s">
        <v>295</v>
      </c>
      <c r="C101" s="132" t="s">
        <v>199</v>
      </c>
    </row>
    <row r="102" spans="2:3" x14ac:dyDescent="0.25">
      <c r="B102" s="4" t="s">
        <v>296</v>
      </c>
      <c r="C102" s="132" t="s">
        <v>199</v>
      </c>
    </row>
    <row r="103" spans="2:3" x14ac:dyDescent="0.25">
      <c r="B103" s="77" t="s">
        <v>297</v>
      </c>
      <c r="C103" s="132" t="s">
        <v>199</v>
      </c>
    </row>
    <row r="104" spans="2:3" x14ac:dyDescent="0.25">
      <c r="B104" s="77" t="s">
        <v>298</v>
      </c>
      <c r="C104" s="132" t="s">
        <v>199</v>
      </c>
    </row>
    <row r="105" spans="2:3" x14ac:dyDescent="0.25">
      <c r="B105" s="4" t="s">
        <v>299</v>
      </c>
      <c r="C105" s="132" t="s">
        <v>199</v>
      </c>
    </row>
    <row r="106" spans="2:3" x14ac:dyDescent="0.25">
      <c r="B106" s="4" t="s">
        <v>300</v>
      </c>
      <c r="C106" s="132" t="s">
        <v>199</v>
      </c>
    </row>
    <row r="107" spans="2:3" ht="30" x14ac:dyDescent="0.25">
      <c r="B107" s="4" t="s">
        <v>352</v>
      </c>
      <c r="C107" s="132" t="s">
        <v>199</v>
      </c>
    </row>
    <row r="108" spans="2:3" x14ac:dyDescent="0.25">
      <c r="B108" s="4" t="s">
        <v>302</v>
      </c>
      <c r="C108" s="132" t="s">
        <v>199</v>
      </c>
    </row>
    <row r="109" spans="2:3" x14ac:dyDescent="0.25">
      <c r="B109" s="4" t="s">
        <v>303</v>
      </c>
      <c r="C109" s="132" t="s">
        <v>199</v>
      </c>
    </row>
    <row r="110" spans="2:3" ht="35.450000000000003" customHeight="1" x14ac:dyDescent="0.25">
      <c r="B110" s="4" t="s">
        <v>353</v>
      </c>
      <c r="C110" s="132" t="s">
        <v>199</v>
      </c>
    </row>
    <row r="111" spans="2:3" ht="30" x14ac:dyDescent="0.25">
      <c r="B111" s="77" t="s">
        <v>305</v>
      </c>
      <c r="C111" s="132" t="s">
        <v>199</v>
      </c>
    </row>
    <row r="112" spans="2:3" ht="30" x14ac:dyDescent="0.25">
      <c r="B112" s="77" t="s">
        <v>306</v>
      </c>
      <c r="C112" s="132" t="s">
        <v>199</v>
      </c>
    </row>
    <row r="113" spans="2:3" x14ac:dyDescent="0.25">
      <c r="B113" s="4" t="s">
        <v>307</v>
      </c>
      <c r="C113" s="132" t="s">
        <v>199</v>
      </c>
    </row>
    <row r="114" spans="2:3" ht="30" x14ac:dyDescent="0.25">
      <c r="B114" s="4" t="s">
        <v>354</v>
      </c>
      <c r="C114" s="132" t="s">
        <v>199</v>
      </c>
    </row>
    <row r="115" spans="2:3" ht="32.450000000000003" customHeight="1" x14ac:dyDescent="0.25">
      <c r="B115" s="77" t="s">
        <v>309</v>
      </c>
      <c r="C115" s="132" t="s">
        <v>199</v>
      </c>
    </row>
    <row r="116" spans="2:3" x14ac:dyDescent="0.25">
      <c r="B116" s="4" t="s">
        <v>310</v>
      </c>
      <c r="C116" s="132" t="s">
        <v>199</v>
      </c>
    </row>
    <row r="117" spans="2:3" ht="30" x14ac:dyDescent="0.25">
      <c r="B117" s="4" t="s">
        <v>312</v>
      </c>
      <c r="C117" s="132" t="s">
        <v>199</v>
      </c>
    </row>
    <row r="118" spans="2:3" x14ac:dyDescent="0.25">
      <c r="B118" s="4" t="s">
        <v>313</v>
      </c>
      <c r="C118" s="132" t="s">
        <v>199</v>
      </c>
    </row>
    <row r="119" spans="2:3" ht="30" x14ac:dyDescent="0.25">
      <c r="B119" s="77" t="s">
        <v>314</v>
      </c>
      <c r="C119" s="132" t="s">
        <v>199</v>
      </c>
    </row>
    <row r="120" spans="2:3" x14ac:dyDescent="0.25">
      <c r="B120" s="4" t="s">
        <v>355</v>
      </c>
      <c r="C120" s="132" t="s">
        <v>199</v>
      </c>
    </row>
    <row r="121" spans="2:3" ht="30" x14ac:dyDescent="0.25">
      <c r="B121" s="4" t="s">
        <v>356</v>
      </c>
      <c r="C121" s="132" t="s">
        <v>199</v>
      </c>
    </row>
    <row r="122" spans="2:3" x14ac:dyDescent="0.25">
      <c r="B122" s="4" t="s">
        <v>357</v>
      </c>
      <c r="C122" s="132" t="s">
        <v>199</v>
      </c>
    </row>
    <row r="123" spans="2:3" ht="15.75" thickBot="1" x14ac:dyDescent="0.3">
      <c r="B123" s="5" t="s">
        <v>318</v>
      </c>
      <c r="C123" s="133" t="s">
        <v>199</v>
      </c>
    </row>
    <row r="126" spans="2:3" x14ac:dyDescent="0.25">
      <c r="B126" s="70" t="s">
        <v>656</v>
      </c>
    </row>
    <row r="127" spans="2:3" x14ac:dyDescent="0.25">
      <c r="B127" s="159" t="s">
        <v>319</v>
      </c>
      <c r="C127" s="159"/>
    </row>
    <row r="128" spans="2:3" x14ac:dyDescent="0.25">
      <c r="B128" s="159" t="s">
        <v>320</v>
      </c>
      <c r="C128" s="159"/>
    </row>
    <row r="129" spans="2:3" ht="33" customHeight="1" x14ac:dyDescent="0.25">
      <c r="B129" s="159" t="s">
        <v>321</v>
      </c>
      <c r="C129" s="159"/>
    </row>
    <row r="130" spans="2:3" x14ac:dyDescent="0.25">
      <c r="B130" s="159" t="s">
        <v>322</v>
      </c>
      <c r="C130" s="159"/>
    </row>
    <row r="131" spans="2:3" ht="24.6" customHeight="1" x14ac:dyDescent="0.25">
      <c r="B131" s="159" t="s">
        <v>323</v>
      </c>
      <c r="C131" s="159"/>
    </row>
    <row r="132" spans="2:3" x14ac:dyDescent="0.25">
      <c r="B132" s="159" t="s">
        <v>319</v>
      </c>
      <c r="C132" s="159"/>
    </row>
    <row r="133" spans="2:3" x14ac:dyDescent="0.25">
      <c r="B133" s="159" t="s">
        <v>320</v>
      </c>
      <c r="C133" s="159"/>
    </row>
    <row r="134" spans="2:3" ht="24.6" customHeight="1" x14ac:dyDescent="0.25">
      <c r="B134" s="159" t="s">
        <v>321</v>
      </c>
      <c r="C134" s="159"/>
    </row>
    <row r="135" spans="2:3" x14ac:dyDescent="0.25">
      <c r="B135" s="159" t="s">
        <v>322</v>
      </c>
      <c r="C135" s="159"/>
    </row>
    <row r="136" spans="2:3" ht="24.6" customHeight="1" x14ac:dyDescent="0.25">
      <c r="B136" s="159" t="s">
        <v>323</v>
      </c>
      <c r="C136" s="159"/>
    </row>
    <row r="138" spans="2:3" x14ac:dyDescent="0.25">
      <c r="B138" s="1" t="s">
        <v>37</v>
      </c>
    </row>
    <row r="139" spans="2:3" x14ac:dyDescent="0.25">
      <c r="B139" s="6"/>
    </row>
    <row r="140" spans="2:3" x14ac:dyDescent="0.25">
      <c r="B140" t="s">
        <v>431</v>
      </c>
    </row>
    <row r="141" spans="2:3" x14ac:dyDescent="0.25">
      <c r="B141" s="6" t="s">
        <v>189</v>
      </c>
    </row>
    <row r="142" spans="2:3" x14ac:dyDescent="0.25">
      <c r="B142" s="6" t="s">
        <v>426</v>
      </c>
    </row>
    <row r="143" spans="2:3" x14ac:dyDescent="0.25">
      <c r="B143" s="6" t="s">
        <v>507</v>
      </c>
    </row>
    <row r="144" spans="2:3" x14ac:dyDescent="0.25">
      <c r="B144" s="6" t="s">
        <v>433</v>
      </c>
    </row>
    <row r="145" spans="2:2" x14ac:dyDescent="0.25">
      <c r="B145" s="6" t="s">
        <v>434</v>
      </c>
    </row>
    <row r="146" spans="2:2" x14ac:dyDescent="0.25">
      <c r="B146" s="6" t="s">
        <v>437</v>
      </c>
    </row>
    <row r="147" spans="2:2" x14ac:dyDescent="0.25">
      <c r="B147" s="6" t="s">
        <v>435</v>
      </c>
    </row>
  </sheetData>
  <sheetProtection algorithmName="SHA-512" hashValue="b1BFGbxfBEb7jyx1DO9wMR/Q2kCLUzzoDScxvknAiHmOVtgc2xQU/xrmtYbzp53mXg7Lxr8/uNfrwcFom5/fLQ==" saltValue="OtxkuZcho7t8kh9UdRLQkA==" spinCount="100000" sheet="1" objects="1" scenarios="1"/>
  <mergeCells count="13">
    <mergeCell ref="B48:B49"/>
    <mergeCell ref="C48:C49"/>
    <mergeCell ref="B2:C2"/>
    <mergeCell ref="B127:C127"/>
    <mergeCell ref="B128:C128"/>
    <mergeCell ref="B134:C134"/>
    <mergeCell ref="B135:C135"/>
    <mergeCell ref="B136:C136"/>
    <mergeCell ref="B129:C129"/>
    <mergeCell ref="B130:C130"/>
    <mergeCell ref="B131:C131"/>
    <mergeCell ref="B132:C132"/>
    <mergeCell ref="B133:C13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CB71D-5540-4860-9AA6-7B6B40F7126F}">
  <dimension ref="B1:K68"/>
  <sheetViews>
    <sheetView topLeftCell="A70" zoomScaleNormal="100" workbookViewId="0">
      <selection activeCell="B2" sqref="B2"/>
    </sheetView>
  </sheetViews>
  <sheetFormatPr defaultRowHeight="15" x14ac:dyDescent="0.25"/>
  <cols>
    <col min="2" max="2" width="11.28515625" customWidth="1"/>
    <col min="11" max="11" width="13.28515625" customWidth="1"/>
  </cols>
  <sheetData>
    <row r="1" spans="2:11" ht="15.75" thickBot="1" x14ac:dyDescent="0.3"/>
    <row r="2" spans="2:11" ht="27.6" customHeight="1" thickBot="1" x14ac:dyDescent="0.3">
      <c r="B2" s="80" t="s">
        <v>509</v>
      </c>
      <c r="C2" s="81"/>
      <c r="D2" s="81"/>
      <c r="E2" s="81"/>
      <c r="F2" s="81"/>
      <c r="G2" s="81"/>
      <c r="H2" s="81"/>
      <c r="I2" s="81"/>
      <c r="J2" s="81"/>
      <c r="K2" s="54"/>
    </row>
    <row r="3" spans="2:11" ht="15.75" thickBot="1" x14ac:dyDescent="0.3"/>
    <row r="4" spans="2:11" ht="121.15" customHeight="1" x14ac:dyDescent="0.25">
      <c r="B4" s="165" t="s">
        <v>529</v>
      </c>
      <c r="C4" s="166"/>
      <c r="D4" s="166"/>
      <c r="E4" s="166"/>
      <c r="F4" s="166"/>
      <c r="G4" s="166"/>
      <c r="H4" s="166"/>
      <c r="I4" s="166"/>
      <c r="J4" s="166"/>
      <c r="K4" s="84"/>
    </row>
    <row r="5" spans="2:11" ht="15.75" thickBot="1" x14ac:dyDescent="0.3">
      <c r="B5" s="96" t="s">
        <v>508</v>
      </c>
      <c r="C5" s="97"/>
      <c r="D5" s="97"/>
      <c r="E5" s="97"/>
      <c r="F5" s="97"/>
      <c r="G5" s="97"/>
      <c r="H5" s="97"/>
      <c r="I5" s="97"/>
      <c r="J5" s="97"/>
      <c r="K5" s="57"/>
    </row>
    <row r="7" spans="2:11" ht="15.75" x14ac:dyDescent="0.25">
      <c r="B7" s="52" t="s">
        <v>510</v>
      </c>
    </row>
    <row r="8" spans="2:11" ht="15.75" thickBot="1" x14ac:dyDescent="0.3"/>
    <row r="9" spans="2:11" ht="15.75" x14ac:dyDescent="0.25">
      <c r="B9" s="82" t="s">
        <v>511</v>
      </c>
      <c r="C9" s="83"/>
      <c r="D9" s="83"/>
      <c r="E9" s="83"/>
      <c r="F9" s="83"/>
      <c r="G9" s="83"/>
      <c r="H9" s="83"/>
      <c r="I9" s="83"/>
      <c r="J9" s="83"/>
      <c r="K9" s="84"/>
    </row>
    <row r="10" spans="2:11" x14ac:dyDescent="0.25">
      <c r="B10" s="85" t="s">
        <v>674</v>
      </c>
      <c r="K10" s="56"/>
    </row>
    <row r="11" spans="2:11" ht="65.45" customHeight="1" thickBot="1" x14ac:dyDescent="0.3">
      <c r="B11" s="167" t="s">
        <v>675</v>
      </c>
      <c r="C11" s="168"/>
      <c r="D11" s="168"/>
      <c r="E11" s="168"/>
      <c r="F11" s="168"/>
      <c r="G11" s="168"/>
      <c r="H11" s="168"/>
      <c r="I11" s="168"/>
      <c r="J11" s="168"/>
      <c r="K11" s="57"/>
    </row>
    <row r="12" spans="2:11" ht="15.75" thickBot="1" x14ac:dyDescent="0.3"/>
    <row r="13" spans="2:11" ht="15.75" x14ac:dyDescent="0.25">
      <c r="B13" s="82" t="s">
        <v>512</v>
      </c>
      <c r="C13" s="83"/>
      <c r="D13" s="83"/>
      <c r="E13" s="83"/>
      <c r="F13" s="83"/>
      <c r="G13" s="83"/>
      <c r="H13" s="83"/>
      <c r="I13" s="83"/>
      <c r="J13" s="83"/>
      <c r="K13" s="84"/>
    </row>
    <row r="14" spans="2:11" x14ac:dyDescent="0.25">
      <c r="B14" s="86" t="s">
        <v>676</v>
      </c>
      <c r="K14" s="56"/>
    </row>
    <row r="15" spans="2:11" ht="58.9" customHeight="1" thickBot="1" x14ac:dyDescent="0.3">
      <c r="B15" s="167" t="s">
        <v>677</v>
      </c>
      <c r="C15" s="168"/>
      <c r="D15" s="168"/>
      <c r="E15" s="168"/>
      <c r="F15" s="168"/>
      <c r="G15" s="168"/>
      <c r="H15" s="168"/>
      <c r="I15" s="168"/>
      <c r="J15" s="168"/>
      <c r="K15" s="169"/>
    </row>
    <row r="16" spans="2:11" ht="15.75" thickBot="1" x14ac:dyDescent="0.3"/>
    <row r="17" spans="2:11" ht="15.75" x14ac:dyDescent="0.25">
      <c r="B17" s="82" t="s">
        <v>513</v>
      </c>
      <c r="C17" s="83"/>
      <c r="D17" s="83"/>
      <c r="E17" s="83"/>
      <c r="F17" s="83"/>
      <c r="G17" s="83"/>
      <c r="H17" s="83"/>
      <c r="I17" s="83"/>
      <c r="J17" s="83"/>
      <c r="K17" s="84"/>
    </row>
    <row r="18" spans="2:11" s="79" customFormat="1" x14ac:dyDescent="0.25">
      <c r="B18" s="87" t="s">
        <v>678</v>
      </c>
      <c r="K18" s="88"/>
    </row>
    <row r="19" spans="2:11" ht="58.9" customHeight="1" thickBot="1" x14ac:dyDescent="0.3">
      <c r="B19" s="167" t="s">
        <v>679</v>
      </c>
      <c r="C19" s="168"/>
      <c r="D19" s="168"/>
      <c r="E19" s="168"/>
      <c r="F19" s="168"/>
      <c r="G19" s="168"/>
      <c r="H19" s="168"/>
      <c r="I19" s="168"/>
      <c r="J19" s="168"/>
      <c r="K19" s="169"/>
    </row>
    <row r="20" spans="2:11" ht="15.75" thickBot="1" x14ac:dyDescent="0.3"/>
    <row r="21" spans="2:11" ht="15.75" x14ac:dyDescent="0.25">
      <c r="B21" s="89" t="s">
        <v>530</v>
      </c>
      <c r="C21" s="83"/>
      <c r="D21" s="83"/>
      <c r="E21" s="83"/>
      <c r="F21" s="83"/>
      <c r="G21" s="83"/>
      <c r="H21" s="83"/>
      <c r="I21" s="83"/>
      <c r="J21" s="83"/>
      <c r="K21" s="84"/>
    </row>
    <row r="22" spans="2:11" x14ac:dyDescent="0.25">
      <c r="B22" s="90" t="s">
        <v>531</v>
      </c>
      <c r="K22" s="56"/>
    </row>
    <row r="23" spans="2:11" x14ac:dyDescent="0.25">
      <c r="B23" s="91" t="s">
        <v>549</v>
      </c>
      <c r="K23" s="56"/>
    </row>
    <row r="24" spans="2:11" x14ac:dyDescent="0.25">
      <c r="B24" s="91" t="s">
        <v>550</v>
      </c>
      <c r="K24" s="56"/>
    </row>
    <row r="25" spans="2:11" x14ac:dyDescent="0.25">
      <c r="B25" s="91" t="s">
        <v>551</v>
      </c>
      <c r="K25" s="56"/>
    </row>
    <row r="26" spans="2:11" x14ac:dyDescent="0.25">
      <c r="B26" s="92" t="s">
        <v>532</v>
      </c>
      <c r="K26" s="56"/>
    </row>
    <row r="27" spans="2:11" x14ac:dyDescent="0.25">
      <c r="B27" s="91" t="s">
        <v>552</v>
      </c>
      <c r="K27" s="56"/>
    </row>
    <row r="28" spans="2:11" x14ac:dyDescent="0.25">
      <c r="B28" s="93" t="s">
        <v>553</v>
      </c>
      <c r="K28" s="56"/>
    </row>
    <row r="29" spans="2:11" x14ac:dyDescent="0.25">
      <c r="B29" s="93"/>
      <c r="K29" s="56"/>
    </row>
    <row r="30" spans="2:11" x14ac:dyDescent="0.25">
      <c r="B30" s="55" t="s">
        <v>533</v>
      </c>
      <c r="K30" s="56"/>
    </row>
    <row r="31" spans="2:11" x14ac:dyDescent="0.25">
      <c r="B31" s="55" t="s">
        <v>534</v>
      </c>
      <c r="K31" s="56"/>
    </row>
    <row r="32" spans="2:11" x14ac:dyDescent="0.25">
      <c r="B32" s="55"/>
      <c r="K32" s="56"/>
    </row>
    <row r="33" spans="2:11" x14ac:dyDescent="0.25">
      <c r="B33" s="55" t="s">
        <v>535</v>
      </c>
      <c r="K33" s="56"/>
    </row>
    <row r="34" spans="2:11" x14ac:dyDescent="0.25">
      <c r="B34" s="55"/>
      <c r="K34" s="56"/>
    </row>
    <row r="35" spans="2:11" x14ac:dyDescent="0.25">
      <c r="B35" s="94" t="s">
        <v>536</v>
      </c>
      <c r="K35" s="56"/>
    </row>
    <row r="36" spans="2:11" x14ac:dyDescent="0.25">
      <c r="B36" s="94" t="s">
        <v>537</v>
      </c>
      <c r="K36" s="56"/>
    </row>
    <row r="37" spans="2:11" x14ac:dyDescent="0.25">
      <c r="B37" s="95" t="s">
        <v>562</v>
      </c>
      <c r="K37" s="56"/>
    </row>
    <row r="38" spans="2:11" x14ac:dyDescent="0.25">
      <c r="B38" s="93" t="s">
        <v>554</v>
      </c>
      <c r="K38" s="56"/>
    </row>
    <row r="39" spans="2:11" x14ac:dyDescent="0.25">
      <c r="B39" s="93" t="s">
        <v>555</v>
      </c>
      <c r="K39" s="56"/>
    </row>
    <row r="40" spans="2:11" x14ac:dyDescent="0.25">
      <c r="B40" s="93" t="s">
        <v>556</v>
      </c>
      <c r="K40" s="56"/>
    </row>
    <row r="41" spans="2:11" x14ac:dyDescent="0.25">
      <c r="B41" s="93" t="s">
        <v>553</v>
      </c>
      <c r="K41" s="56"/>
    </row>
    <row r="42" spans="2:11" x14ac:dyDescent="0.25">
      <c r="B42" s="93"/>
      <c r="K42" s="56"/>
    </row>
    <row r="43" spans="2:11" x14ac:dyDescent="0.25">
      <c r="B43" s="94" t="s">
        <v>538</v>
      </c>
      <c r="K43" s="56"/>
    </row>
    <row r="44" spans="2:11" x14ac:dyDescent="0.25">
      <c r="B44" s="94" t="s">
        <v>539</v>
      </c>
      <c r="K44" s="56"/>
    </row>
    <row r="45" spans="2:11" x14ac:dyDescent="0.25">
      <c r="B45" s="55" t="s">
        <v>540</v>
      </c>
      <c r="K45" s="56"/>
    </row>
    <row r="46" spans="2:11" x14ac:dyDescent="0.25">
      <c r="B46" s="93" t="s">
        <v>557</v>
      </c>
      <c r="K46" s="56"/>
    </row>
    <row r="47" spans="2:11" x14ac:dyDescent="0.25">
      <c r="B47" s="93" t="s">
        <v>541</v>
      </c>
      <c r="K47" s="56"/>
    </row>
    <row r="48" spans="2:11" x14ac:dyDescent="0.25">
      <c r="B48" s="93" t="s">
        <v>542</v>
      </c>
      <c r="K48" s="56"/>
    </row>
    <row r="49" spans="2:11" x14ac:dyDescent="0.25">
      <c r="B49" s="93" t="s">
        <v>543</v>
      </c>
      <c r="K49" s="56"/>
    </row>
    <row r="50" spans="2:11" x14ac:dyDescent="0.25">
      <c r="B50" s="93" t="s">
        <v>558</v>
      </c>
      <c r="K50" s="56"/>
    </row>
    <row r="51" spans="2:11" x14ac:dyDescent="0.25">
      <c r="B51" s="93" t="s">
        <v>544</v>
      </c>
      <c r="K51" s="56"/>
    </row>
    <row r="52" spans="2:11" x14ac:dyDescent="0.25">
      <c r="B52" s="93" t="s">
        <v>559</v>
      </c>
      <c r="K52" s="56"/>
    </row>
    <row r="53" spans="2:11" x14ac:dyDescent="0.25">
      <c r="B53" s="93" t="s">
        <v>545</v>
      </c>
      <c r="K53" s="56"/>
    </row>
    <row r="54" spans="2:11" x14ac:dyDescent="0.25">
      <c r="B54" s="93" t="s">
        <v>560</v>
      </c>
      <c r="K54" s="56"/>
    </row>
    <row r="55" spans="2:11" x14ac:dyDescent="0.25">
      <c r="B55" s="93" t="s">
        <v>546</v>
      </c>
      <c r="K55" s="56"/>
    </row>
    <row r="56" spans="2:11" x14ac:dyDescent="0.25">
      <c r="B56" s="55" t="s">
        <v>547</v>
      </c>
      <c r="K56" s="56"/>
    </row>
    <row r="57" spans="2:11" ht="44.45" customHeight="1" x14ac:dyDescent="0.25">
      <c r="B57" s="170" t="s">
        <v>571</v>
      </c>
      <c r="C57" s="171"/>
      <c r="D57" s="171"/>
      <c r="E57" s="171"/>
      <c r="F57" s="171"/>
      <c r="G57" s="171"/>
      <c r="H57" s="171"/>
      <c r="I57" s="171"/>
      <c r="J57" s="171"/>
      <c r="K57" s="56"/>
    </row>
    <row r="58" spans="2:11" ht="30" customHeight="1" x14ac:dyDescent="0.25">
      <c r="B58" s="170" t="s">
        <v>570</v>
      </c>
      <c r="C58" s="171"/>
      <c r="D58" s="171"/>
      <c r="E58" s="171"/>
      <c r="F58" s="171"/>
      <c r="G58" s="171"/>
      <c r="H58" s="171"/>
      <c r="I58" s="171"/>
      <c r="J58" s="171"/>
      <c r="K58" s="56"/>
    </row>
    <row r="59" spans="2:11" x14ac:dyDescent="0.25">
      <c r="B59" s="172" t="s">
        <v>561</v>
      </c>
      <c r="C59" s="173"/>
      <c r="D59" s="173"/>
      <c r="E59" s="173"/>
      <c r="F59" s="173"/>
      <c r="G59" s="173"/>
      <c r="H59" s="173"/>
      <c r="I59" s="173"/>
      <c r="J59" s="173"/>
      <c r="K59" s="56"/>
    </row>
    <row r="60" spans="2:11" ht="30" customHeight="1" x14ac:dyDescent="0.25">
      <c r="B60" s="170" t="s">
        <v>568</v>
      </c>
      <c r="C60" s="171"/>
      <c r="D60" s="171"/>
      <c r="E60" s="171"/>
      <c r="F60" s="171"/>
      <c r="G60" s="171"/>
      <c r="H60" s="171"/>
      <c r="I60" s="171"/>
      <c r="J60" s="171"/>
      <c r="K60" s="56"/>
    </row>
    <row r="61" spans="2:11" ht="73.900000000000006" customHeight="1" x14ac:dyDescent="0.25">
      <c r="B61" s="177" t="s">
        <v>569</v>
      </c>
      <c r="C61" s="178"/>
      <c r="D61" s="178"/>
      <c r="E61" s="178"/>
      <c r="F61" s="178"/>
      <c r="G61" s="178"/>
      <c r="H61" s="178"/>
      <c r="I61" s="178"/>
      <c r="J61" s="178"/>
      <c r="K61" s="56"/>
    </row>
    <row r="62" spans="2:11" ht="30.6" customHeight="1" x14ac:dyDescent="0.25">
      <c r="B62" s="170" t="s">
        <v>566</v>
      </c>
      <c r="C62" s="171"/>
      <c r="D62" s="171"/>
      <c r="E62" s="171"/>
      <c r="F62" s="171"/>
      <c r="G62" s="171"/>
      <c r="H62" s="171"/>
      <c r="I62" s="171"/>
      <c r="J62" s="171"/>
      <c r="K62" s="56"/>
    </row>
    <row r="63" spans="2:11" ht="28.9" customHeight="1" x14ac:dyDescent="0.25">
      <c r="B63" s="177" t="s">
        <v>567</v>
      </c>
      <c r="C63" s="178"/>
      <c r="D63" s="178"/>
      <c r="E63" s="178"/>
      <c r="F63" s="178"/>
      <c r="G63" s="178"/>
      <c r="H63" s="178"/>
      <c r="I63" s="178"/>
      <c r="J63" s="178"/>
      <c r="K63" s="56"/>
    </row>
    <row r="64" spans="2:11" x14ac:dyDescent="0.25">
      <c r="B64" s="93"/>
      <c r="K64" s="56"/>
    </row>
    <row r="65" spans="2:11" x14ac:dyDescent="0.25">
      <c r="B65" s="94" t="s">
        <v>548</v>
      </c>
      <c r="K65" s="56"/>
    </row>
    <row r="66" spans="2:11" ht="35.450000000000003" customHeight="1" x14ac:dyDescent="0.25">
      <c r="B66" s="176" t="s">
        <v>563</v>
      </c>
      <c r="C66" s="151"/>
      <c r="D66" s="151"/>
      <c r="E66" s="151"/>
      <c r="F66" s="151"/>
      <c r="G66" s="151"/>
      <c r="H66" s="151"/>
      <c r="I66" s="151"/>
      <c r="J66" s="151"/>
      <c r="K66" s="56"/>
    </row>
    <row r="67" spans="2:11" ht="32.450000000000003" customHeight="1" x14ac:dyDescent="0.25">
      <c r="B67" s="176" t="s">
        <v>564</v>
      </c>
      <c r="C67" s="151"/>
      <c r="D67" s="151"/>
      <c r="E67" s="151"/>
      <c r="F67" s="151"/>
      <c r="G67" s="151"/>
      <c r="H67" s="151"/>
      <c r="I67" s="151"/>
      <c r="J67" s="151"/>
      <c r="K67" s="56"/>
    </row>
    <row r="68" spans="2:11" ht="48.6" customHeight="1" thickBot="1" x14ac:dyDescent="0.3">
      <c r="B68" s="174" t="s">
        <v>565</v>
      </c>
      <c r="C68" s="175"/>
      <c r="D68" s="175"/>
      <c r="E68" s="175"/>
      <c r="F68" s="175"/>
      <c r="G68" s="175"/>
      <c r="H68" s="175"/>
      <c r="I68" s="175"/>
      <c r="J68" s="175"/>
      <c r="K68" s="57"/>
    </row>
  </sheetData>
  <sheetProtection algorithmName="SHA-512" hashValue="G/1Hp43ubns5Wfnl6PX3J9D0HUEdf67a3rLE53qpR5jWZuXTwMdPV3bTZ8ile3345zBd+y6psiygl8dzrAz8NA==" saltValue="rFK5eHAY3VZWqzy+zOe+Eg==" spinCount="100000" sheet="1" objects="1" scenarios="1"/>
  <mergeCells count="14">
    <mergeCell ref="B68:J68"/>
    <mergeCell ref="B67:J67"/>
    <mergeCell ref="B66:J66"/>
    <mergeCell ref="B61:J61"/>
    <mergeCell ref="B63:J63"/>
    <mergeCell ref="B62:J62"/>
    <mergeCell ref="B4:J4"/>
    <mergeCell ref="B11:J11"/>
    <mergeCell ref="B15:K15"/>
    <mergeCell ref="B19:K19"/>
    <mergeCell ref="B60:J60"/>
    <mergeCell ref="B59:J59"/>
    <mergeCell ref="B58:J58"/>
    <mergeCell ref="B57:J57"/>
  </mergeCell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55591-E8DC-4B10-8FCB-5D8D3910C208}">
  <dimension ref="B1:T50"/>
  <sheetViews>
    <sheetView zoomScale="115" zoomScaleNormal="115" workbookViewId="0">
      <selection activeCell="B2" sqref="B2:T2"/>
    </sheetView>
  </sheetViews>
  <sheetFormatPr defaultRowHeight="15" x14ac:dyDescent="0.25"/>
  <sheetData>
    <row r="1" spans="2:20" ht="15.75" thickBot="1" x14ac:dyDescent="0.3"/>
    <row r="2" spans="2:20" ht="41.45" customHeight="1" thickBot="1" x14ac:dyDescent="0.3">
      <c r="B2" s="179" t="s">
        <v>572</v>
      </c>
      <c r="C2" s="180"/>
      <c r="D2" s="180"/>
      <c r="E2" s="180"/>
      <c r="F2" s="180"/>
      <c r="G2" s="180"/>
      <c r="H2" s="180"/>
      <c r="I2" s="180"/>
      <c r="J2" s="180"/>
      <c r="K2" s="180"/>
      <c r="L2" s="180"/>
      <c r="M2" s="180"/>
      <c r="N2" s="180"/>
      <c r="O2" s="180"/>
      <c r="P2" s="180"/>
      <c r="Q2" s="180"/>
      <c r="R2" s="180"/>
      <c r="S2" s="180"/>
      <c r="T2" s="181"/>
    </row>
    <row r="9" spans="2:20" ht="29.25" customHeight="1" x14ac:dyDescent="0.25"/>
    <row r="10" spans="2:20" ht="27" customHeight="1" x14ac:dyDescent="0.25"/>
    <row r="11" spans="2:20" ht="30" customHeight="1" x14ac:dyDescent="0.25"/>
    <row r="50" ht="15" customHeight="1" x14ac:dyDescent="0.25"/>
  </sheetData>
  <sheetProtection algorithmName="SHA-512" hashValue="HAns1YDaXaByFOHHowADNfOuultTVv3+QRVWuv2F5j5JFO7oQY7WhAl/9J/qtriUnAC++wLhGzrmvFYXwDi8hQ==" saltValue="EjoJPg7LGsHFgG0JrupKzQ==" spinCount="100000" sheet="1" objects="1" scenarios="1"/>
  <mergeCells count="1">
    <mergeCell ref="B2:T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BF98D-C96A-4FC6-ADA3-0CD714CE1AD9}">
  <dimension ref="B1:D107"/>
  <sheetViews>
    <sheetView zoomScaleNormal="100" workbookViewId="0">
      <selection activeCell="D8" sqref="D8"/>
    </sheetView>
  </sheetViews>
  <sheetFormatPr defaultColWidth="8.85546875" defaultRowHeight="15" x14ac:dyDescent="0.25"/>
  <cols>
    <col min="1" max="1" width="8.85546875" style="23"/>
    <col min="2" max="2" width="130" style="22" customWidth="1"/>
    <col min="3" max="3" width="17" style="23" bestFit="1" customWidth="1"/>
    <col min="4" max="4" width="23.7109375" style="23" customWidth="1"/>
    <col min="5" max="16384" width="8.85546875" style="23"/>
  </cols>
  <sheetData>
    <row r="1" spans="2:4" ht="15.75" thickBot="1" x14ac:dyDescent="0.3"/>
    <row r="2" spans="2:4" ht="19.5" thickBot="1" x14ac:dyDescent="0.3">
      <c r="B2" s="139" t="s">
        <v>0</v>
      </c>
      <c r="C2" s="140"/>
      <c r="D2" s="141"/>
    </row>
    <row r="4" spans="2:4" ht="15.75" x14ac:dyDescent="0.25">
      <c r="B4" s="142" t="s">
        <v>1</v>
      </c>
      <c r="C4" s="142"/>
      <c r="D4" s="142"/>
    </row>
    <row r="5" spans="2:4" ht="15.75" thickBot="1" x14ac:dyDescent="0.3"/>
    <row r="6" spans="2:4" ht="31.5" x14ac:dyDescent="0.25">
      <c r="B6" s="30" t="s">
        <v>584</v>
      </c>
      <c r="C6" s="31" t="s">
        <v>585</v>
      </c>
      <c r="D6" s="32" t="s">
        <v>586</v>
      </c>
    </row>
    <row r="7" spans="2:4" x14ac:dyDescent="0.25">
      <c r="B7" s="33" t="s">
        <v>587</v>
      </c>
      <c r="C7" s="27" t="s">
        <v>588</v>
      </c>
      <c r="D7" s="105" t="s">
        <v>588</v>
      </c>
    </row>
    <row r="8" spans="2:4" ht="28.15" customHeight="1" x14ac:dyDescent="0.25">
      <c r="B8" s="4" t="s">
        <v>2</v>
      </c>
      <c r="C8" s="29" t="s">
        <v>3</v>
      </c>
      <c r="D8" s="107" t="s">
        <v>4</v>
      </c>
    </row>
    <row r="9" spans="2:4" x14ac:dyDescent="0.25">
      <c r="B9" s="136" t="s">
        <v>5</v>
      </c>
      <c r="C9" s="137" t="s">
        <v>6</v>
      </c>
      <c r="D9" s="138" t="s">
        <v>4</v>
      </c>
    </row>
    <row r="10" spans="2:4" x14ac:dyDescent="0.25">
      <c r="B10" s="136"/>
      <c r="C10" s="137"/>
      <c r="D10" s="138"/>
    </row>
    <row r="11" spans="2:4" x14ac:dyDescent="0.25">
      <c r="B11" s="4" t="s">
        <v>56</v>
      </c>
      <c r="C11" s="29" t="s">
        <v>55</v>
      </c>
      <c r="D11" s="107" t="s">
        <v>4</v>
      </c>
    </row>
    <row r="12" spans="2:4" x14ac:dyDescent="0.25">
      <c r="B12" s="4" t="s">
        <v>7</v>
      </c>
      <c r="C12" s="29" t="s">
        <v>6</v>
      </c>
      <c r="D12" s="107" t="s">
        <v>4</v>
      </c>
    </row>
    <row r="13" spans="2:4" ht="30" x14ac:dyDescent="0.25">
      <c r="B13" s="4" t="s">
        <v>8</v>
      </c>
      <c r="C13" s="29" t="s">
        <v>6</v>
      </c>
      <c r="D13" s="107" t="s">
        <v>4</v>
      </c>
    </row>
    <row r="14" spans="2:4" x14ac:dyDescent="0.25">
      <c r="B14" s="4" t="s">
        <v>9</v>
      </c>
      <c r="C14" s="29" t="s">
        <v>6</v>
      </c>
      <c r="D14" s="107" t="s">
        <v>4</v>
      </c>
    </row>
    <row r="15" spans="2:4" x14ac:dyDescent="0.25">
      <c r="B15" s="34" t="s">
        <v>589</v>
      </c>
      <c r="C15" s="28"/>
      <c r="D15" s="107"/>
    </row>
    <row r="16" spans="2:4" x14ac:dyDescent="0.25">
      <c r="B16" s="4" t="s">
        <v>58</v>
      </c>
      <c r="C16" s="29" t="s">
        <v>6</v>
      </c>
      <c r="D16" s="107" t="s">
        <v>4</v>
      </c>
    </row>
    <row r="17" spans="2:4" ht="30" x14ac:dyDescent="0.25">
      <c r="B17" s="4" t="s">
        <v>10</v>
      </c>
      <c r="C17" s="29" t="s">
        <v>6</v>
      </c>
      <c r="D17" s="107" t="s">
        <v>4</v>
      </c>
    </row>
    <row r="18" spans="2:4" x14ac:dyDescent="0.25">
      <c r="B18" s="4" t="s">
        <v>11</v>
      </c>
      <c r="C18" s="29" t="s">
        <v>6</v>
      </c>
      <c r="D18" s="107" t="s">
        <v>4</v>
      </c>
    </row>
    <row r="19" spans="2:4" x14ac:dyDescent="0.25">
      <c r="B19" s="33" t="s">
        <v>590</v>
      </c>
      <c r="C19" s="36"/>
      <c r="D19" s="106"/>
    </row>
    <row r="20" spans="2:4" ht="30" x14ac:dyDescent="0.25">
      <c r="B20" s="4" t="s">
        <v>12</v>
      </c>
      <c r="C20" s="29" t="s">
        <v>6</v>
      </c>
      <c r="D20" s="107" t="s">
        <v>4</v>
      </c>
    </row>
    <row r="21" spans="2:4" x14ac:dyDescent="0.25">
      <c r="B21" s="4" t="s">
        <v>13</v>
      </c>
      <c r="C21" s="29" t="s">
        <v>6</v>
      </c>
      <c r="D21" s="107" t="s">
        <v>4</v>
      </c>
    </row>
    <row r="22" spans="2:4" x14ac:dyDescent="0.25">
      <c r="B22" s="4" t="s">
        <v>14</v>
      </c>
      <c r="C22" s="29" t="s">
        <v>6</v>
      </c>
      <c r="D22" s="107" t="s">
        <v>4</v>
      </c>
    </row>
    <row r="23" spans="2:4" x14ac:dyDescent="0.25">
      <c r="B23" s="4" t="s">
        <v>15</v>
      </c>
      <c r="C23" s="29" t="s">
        <v>6</v>
      </c>
      <c r="D23" s="107" t="s">
        <v>4</v>
      </c>
    </row>
    <row r="24" spans="2:4" x14ac:dyDescent="0.25">
      <c r="B24" s="4" t="s">
        <v>16</v>
      </c>
      <c r="C24" s="29" t="s">
        <v>6</v>
      </c>
      <c r="D24" s="107" t="s">
        <v>4</v>
      </c>
    </row>
    <row r="25" spans="2:4" x14ac:dyDescent="0.25">
      <c r="B25" s="33" t="s">
        <v>591</v>
      </c>
      <c r="C25" s="36"/>
      <c r="D25" s="106"/>
    </row>
    <row r="26" spans="2:4" x14ac:dyDescent="0.25">
      <c r="B26" s="4" t="s">
        <v>17</v>
      </c>
      <c r="C26" s="29" t="s">
        <v>6</v>
      </c>
      <c r="D26" s="107" t="s">
        <v>4</v>
      </c>
    </row>
    <row r="27" spans="2:4" x14ac:dyDescent="0.25">
      <c r="B27" s="4" t="s">
        <v>18</v>
      </c>
      <c r="C27" s="29" t="s">
        <v>6</v>
      </c>
      <c r="D27" s="107" t="s">
        <v>4</v>
      </c>
    </row>
    <row r="28" spans="2:4" x14ac:dyDescent="0.25">
      <c r="B28" s="4" t="s">
        <v>19</v>
      </c>
      <c r="C28" s="29" t="s">
        <v>6</v>
      </c>
      <c r="D28" s="107" t="s">
        <v>4</v>
      </c>
    </row>
    <row r="29" spans="2:4" x14ac:dyDescent="0.25">
      <c r="B29" s="4" t="s">
        <v>20</v>
      </c>
      <c r="C29" s="29" t="s">
        <v>6</v>
      </c>
      <c r="D29" s="107" t="s">
        <v>4</v>
      </c>
    </row>
    <row r="30" spans="2:4" x14ac:dyDescent="0.25">
      <c r="B30" s="4" t="s">
        <v>21</v>
      </c>
      <c r="C30" s="29" t="s">
        <v>6</v>
      </c>
      <c r="D30" s="107" t="s">
        <v>4</v>
      </c>
    </row>
    <row r="31" spans="2:4" ht="60" x14ac:dyDescent="0.25">
      <c r="B31" s="4" t="s">
        <v>59</v>
      </c>
      <c r="C31" s="29" t="s">
        <v>6</v>
      </c>
      <c r="D31" s="107" t="s">
        <v>4</v>
      </c>
    </row>
    <row r="32" spans="2:4" x14ac:dyDescent="0.25">
      <c r="B32" s="4" t="s">
        <v>22</v>
      </c>
      <c r="C32" s="29" t="s">
        <v>6</v>
      </c>
      <c r="D32" s="107" t="s">
        <v>4</v>
      </c>
    </row>
    <row r="33" spans="2:4" x14ac:dyDescent="0.25">
      <c r="B33" s="4" t="s">
        <v>23</v>
      </c>
      <c r="C33" s="29" t="s">
        <v>6</v>
      </c>
      <c r="D33" s="107" t="s">
        <v>4</v>
      </c>
    </row>
    <row r="34" spans="2:4" x14ac:dyDescent="0.25">
      <c r="B34" s="4" t="s">
        <v>24</v>
      </c>
      <c r="C34" s="29" t="s">
        <v>6</v>
      </c>
      <c r="D34" s="107" t="s">
        <v>4</v>
      </c>
    </row>
    <row r="35" spans="2:4" x14ac:dyDescent="0.25">
      <c r="B35" s="33" t="s">
        <v>592</v>
      </c>
      <c r="C35" s="36"/>
      <c r="D35" s="106"/>
    </row>
    <row r="36" spans="2:4" x14ac:dyDescent="0.25">
      <c r="B36" s="4" t="s">
        <v>25</v>
      </c>
      <c r="C36" s="29" t="s">
        <v>6</v>
      </c>
      <c r="D36" s="107" t="s">
        <v>4</v>
      </c>
    </row>
    <row r="37" spans="2:4" x14ac:dyDescent="0.25">
      <c r="B37" s="4" t="s">
        <v>26</v>
      </c>
      <c r="C37" s="29" t="s">
        <v>6</v>
      </c>
      <c r="D37" s="107" t="s">
        <v>4</v>
      </c>
    </row>
    <row r="38" spans="2:4" x14ac:dyDescent="0.25">
      <c r="B38" s="4" t="s">
        <v>27</v>
      </c>
      <c r="C38" s="29" t="s">
        <v>6</v>
      </c>
      <c r="D38" s="107" t="s">
        <v>4</v>
      </c>
    </row>
    <row r="39" spans="2:4" x14ac:dyDescent="0.25">
      <c r="B39" s="4" t="s">
        <v>28</v>
      </c>
      <c r="C39" s="29" t="s">
        <v>6</v>
      </c>
      <c r="D39" s="107"/>
    </row>
    <row r="40" spans="2:4" ht="45" x14ac:dyDescent="0.25">
      <c r="B40" s="4" t="s">
        <v>29</v>
      </c>
      <c r="C40" s="29" t="s">
        <v>6</v>
      </c>
      <c r="D40" s="107" t="s">
        <v>4</v>
      </c>
    </row>
    <row r="41" spans="2:4" x14ac:dyDescent="0.25">
      <c r="B41" s="33" t="s">
        <v>593</v>
      </c>
      <c r="C41" s="36"/>
      <c r="D41" s="106"/>
    </row>
    <row r="42" spans="2:4" x14ac:dyDescent="0.25">
      <c r="B42" s="4" t="s">
        <v>30</v>
      </c>
      <c r="C42" s="29" t="s">
        <v>31</v>
      </c>
      <c r="D42" s="107" t="s">
        <v>4</v>
      </c>
    </row>
    <row r="43" spans="2:4" x14ac:dyDescent="0.25">
      <c r="B43" s="4" t="s">
        <v>32</v>
      </c>
      <c r="C43" s="29" t="s">
        <v>6</v>
      </c>
      <c r="D43" s="107"/>
    </row>
    <row r="44" spans="2:4" ht="30" x14ac:dyDescent="0.25">
      <c r="B44" s="4" t="s">
        <v>33</v>
      </c>
      <c r="C44" s="29" t="s">
        <v>31</v>
      </c>
      <c r="D44" s="107" t="s">
        <v>4</v>
      </c>
    </row>
    <row r="45" spans="2:4" ht="15.75" thickBot="1" x14ac:dyDescent="0.3">
      <c r="B45" s="5" t="s">
        <v>34</v>
      </c>
      <c r="C45" s="35" t="s">
        <v>31</v>
      </c>
      <c r="D45" s="108" t="s">
        <v>4</v>
      </c>
    </row>
    <row r="46" spans="2:4" x14ac:dyDescent="0.25">
      <c r="B46" s="7"/>
    </row>
    <row r="47" spans="2:4" ht="15.75" x14ac:dyDescent="0.25">
      <c r="B47" s="24" t="s">
        <v>35</v>
      </c>
    </row>
    <row r="48" spans="2:4" ht="15.75" thickBot="1" x14ac:dyDescent="0.3"/>
    <row r="49" spans="2:4" ht="31.5" x14ac:dyDescent="0.25">
      <c r="B49" s="30" t="s">
        <v>596</v>
      </c>
      <c r="C49" s="31" t="s">
        <v>594</v>
      </c>
      <c r="D49" s="32" t="s">
        <v>595</v>
      </c>
    </row>
    <row r="50" spans="2:4" x14ac:dyDescent="0.25">
      <c r="B50" s="33" t="s">
        <v>587</v>
      </c>
      <c r="C50" s="27" t="s">
        <v>588</v>
      </c>
      <c r="D50" s="105" t="s">
        <v>588</v>
      </c>
    </row>
    <row r="51" spans="2:4" ht="31.9" customHeight="1" x14ac:dyDescent="0.25">
      <c r="B51" s="4" t="s">
        <v>36</v>
      </c>
      <c r="C51" s="29" t="s">
        <v>54</v>
      </c>
      <c r="D51" s="107" t="s">
        <v>4</v>
      </c>
    </row>
    <row r="52" spans="2:4" x14ac:dyDescent="0.25">
      <c r="B52" s="136" t="s">
        <v>5</v>
      </c>
      <c r="C52" s="137" t="s">
        <v>6</v>
      </c>
      <c r="D52" s="138" t="s">
        <v>4</v>
      </c>
    </row>
    <row r="53" spans="2:4" x14ac:dyDescent="0.25">
      <c r="B53" s="136"/>
      <c r="C53" s="137"/>
      <c r="D53" s="138"/>
    </row>
    <row r="54" spans="2:4" x14ac:dyDescent="0.25">
      <c r="B54" s="4" t="s">
        <v>57</v>
      </c>
      <c r="C54" s="29" t="s">
        <v>55</v>
      </c>
      <c r="D54" s="107" t="s">
        <v>4</v>
      </c>
    </row>
    <row r="55" spans="2:4" x14ac:dyDescent="0.25">
      <c r="B55" s="4" t="s">
        <v>7</v>
      </c>
      <c r="C55" s="29" t="s">
        <v>6</v>
      </c>
      <c r="D55" s="107" t="s">
        <v>4</v>
      </c>
    </row>
    <row r="56" spans="2:4" ht="30" x14ac:dyDescent="0.25">
      <c r="B56" s="4" t="s">
        <v>8</v>
      </c>
      <c r="C56" s="29" t="s">
        <v>6</v>
      </c>
      <c r="D56" s="107" t="s">
        <v>4</v>
      </c>
    </row>
    <row r="57" spans="2:4" x14ac:dyDescent="0.25">
      <c r="B57" s="4" t="s">
        <v>9</v>
      </c>
      <c r="C57" s="29" t="s">
        <v>6</v>
      </c>
      <c r="D57" s="107" t="s">
        <v>4</v>
      </c>
    </row>
    <row r="58" spans="2:4" x14ac:dyDescent="0.25">
      <c r="B58" s="33" t="s">
        <v>589</v>
      </c>
      <c r="C58" s="36"/>
      <c r="D58" s="106"/>
    </row>
    <row r="59" spans="2:4" x14ac:dyDescent="0.25">
      <c r="B59" s="4" t="s">
        <v>58</v>
      </c>
      <c r="C59" s="29" t="s">
        <v>6</v>
      </c>
      <c r="D59" s="107" t="s">
        <v>4</v>
      </c>
    </row>
    <row r="60" spans="2:4" ht="30" x14ac:dyDescent="0.25">
      <c r="B60" s="4" t="s">
        <v>10</v>
      </c>
      <c r="C60" s="29" t="s">
        <v>6</v>
      </c>
      <c r="D60" s="107" t="s">
        <v>4</v>
      </c>
    </row>
    <row r="61" spans="2:4" x14ac:dyDescent="0.25">
      <c r="B61" s="4" t="s">
        <v>11</v>
      </c>
      <c r="C61" s="29" t="s">
        <v>6</v>
      </c>
      <c r="D61" s="107" t="s">
        <v>4</v>
      </c>
    </row>
    <row r="62" spans="2:4" x14ac:dyDescent="0.25">
      <c r="B62" s="33" t="s">
        <v>590</v>
      </c>
      <c r="C62" s="36"/>
      <c r="D62" s="106"/>
    </row>
    <row r="63" spans="2:4" ht="30" x14ac:dyDescent="0.25">
      <c r="B63" s="4" t="s">
        <v>12</v>
      </c>
      <c r="C63" s="29" t="s">
        <v>6</v>
      </c>
      <c r="D63" s="107" t="s">
        <v>4</v>
      </c>
    </row>
    <row r="64" spans="2:4" x14ac:dyDescent="0.25">
      <c r="B64" s="4" t="s">
        <v>13</v>
      </c>
      <c r="C64" s="29" t="s">
        <v>6</v>
      </c>
      <c r="D64" s="107" t="s">
        <v>4</v>
      </c>
    </row>
    <row r="65" spans="2:4" x14ac:dyDescent="0.25">
      <c r="B65" s="4" t="s">
        <v>14</v>
      </c>
      <c r="C65" s="29" t="s">
        <v>6</v>
      </c>
      <c r="D65" s="107" t="s">
        <v>4</v>
      </c>
    </row>
    <row r="66" spans="2:4" x14ac:dyDescent="0.25">
      <c r="B66" s="4" t="s">
        <v>15</v>
      </c>
      <c r="C66" s="29" t="s">
        <v>6</v>
      </c>
      <c r="D66" s="107" t="s">
        <v>4</v>
      </c>
    </row>
    <row r="67" spans="2:4" x14ac:dyDescent="0.25">
      <c r="B67" s="4" t="s">
        <v>16</v>
      </c>
      <c r="C67" s="29" t="s">
        <v>6</v>
      </c>
      <c r="D67" s="107" t="s">
        <v>4</v>
      </c>
    </row>
    <row r="68" spans="2:4" x14ac:dyDescent="0.25">
      <c r="B68" s="33" t="s">
        <v>591</v>
      </c>
      <c r="C68" s="36"/>
      <c r="D68" s="106"/>
    </row>
    <row r="69" spans="2:4" x14ac:dyDescent="0.25">
      <c r="B69" s="4" t="s">
        <v>17</v>
      </c>
      <c r="C69" s="29" t="s">
        <v>6</v>
      </c>
      <c r="D69" s="107" t="s">
        <v>4</v>
      </c>
    </row>
    <row r="70" spans="2:4" x14ac:dyDescent="0.25">
      <c r="B70" s="4" t="s">
        <v>18</v>
      </c>
      <c r="C70" s="29" t="s">
        <v>6</v>
      </c>
      <c r="D70" s="107" t="s">
        <v>4</v>
      </c>
    </row>
    <row r="71" spans="2:4" x14ac:dyDescent="0.25">
      <c r="B71" s="4" t="s">
        <v>19</v>
      </c>
      <c r="C71" s="29" t="s">
        <v>6</v>
      </c>
      <c r="D71" s="107" t="s">
        <v>4</v>
      </c>
    </row>
    <row r="72" spans="2:4" x14ac:dyDescent="0.25">
      <c r="B72" s="4" t="s">
        <v>20</v>
      </c>
      <c r="C72" s="29" t="s">
        <v>6</v>
      </c>
      <c r="D72" s="107" t="s">
        <v>4</v>
      </c>
    </row>
    <row r="73" spans="2:4" x14ac:dyDescent="0.25">
      <c r="B73" s="4" t="s">
        <v>21</v>
      </c>
      <c r="C73" s="29" t="s">
        <v>6</v>
      </c>
      <c r="D73" s="107" t="s">
        <v>4</v>
      </c>
    </row>
    <row r="74" spans="2:4" ht="60" x14ac:dyDescent="0.25">
      <c r="B74" s="4" t="s">
        <v>59</v>
      </c>
      <c r="C74" s="29" t="s">
        <v>6</v>
      </c>
      <c r="D74" s="107" t="s">
        <v>4</v>
      </c>
    </row>
    <row r="75" spans="2:4" x14ac:dyDescent="0.25">
      <c r="B75" s="4" t="s">
        <v>22</v>
      </c>
      <c r="C75" s="29" t="s">
        <v>6</v>
      </c>
      <c r="D75" s="107" t="s">
        <v>4</v>
      </c>
    </row>
    <row r="76" spans="2:4" x14ac:dyDescent="0.25">
      <c r="B76" s="4" t="s">
        <v>23</v>
      </c>
      <c r="C76" s="29" t="s">
        <v>6</v>
      </c>
      <c r="D76" s="107" t="s">
        <v>4</v>
      </c>
    </row>
    <row r="77" spans="2:4" x14ac:dyDescent="0.25">
      <c r="B77" s="4" t="s">
        <v>24</v>
      </c>
      <c r="C77" s="29" t="s">
        <v>6</v>
      </c>
      <c r="D77" s="107" t="s">
        <v>4</v>
      </c>
    </row>
    <row r="78" spans="2:4" x14ac:dyDescent="0.25">
      <c r="B78" s="33" t="s">
        <v>592</v>
      </c>
      <c r="C78" s="36"/>
      <c r="D78" s="106"/>
    </row>
    <row r="79" spans="2:4" x14ac:dyDescent="0.25">
      <c r="B79" s="4" t="s">
        <v>25</v>
      </c>
      <c r="C79" s="29" t="s">
        <v>6</v>
      </c>
      <c r="D79" s="107" t="s">
        <v>4</v>
      </c>
    </row>
    <row r="80" spans="2:4" x14ac:dyDescent="0.25">
      <c r="B80" s="4" t="s">
        <v>26</v>
      </c>
      <c r="C80" s="29" t="s">
        <v>6</v>
      </c>
      <c r="D80" s="107" t="s">
        <v>4</v>
      </c>
    </row>
    <row r="81" spans="2:4" x14ac:dyDescent="0.25">
      <c r="B81" s="4" t="s">
        <v>27</v>
      </c>
      <c r="C81" s="29" t="s">
        <v>6</v>
      </c>
      <c r="D81" s="107" t="s">
        <v>4</v>
      </c>
    </row>
    <row r="82" spans="2:4" x14ac:dyDescent="0.25">
      <c r="B82" s="4" t="s">
        <v>28</v>
      </c>
      <c r="C82" s="29" t="s">
        <v>6</v>
      </c>
      <c r="D82" s="107"/>
    </row>
    <row r="83" spans="2:4" ht="45" x14ac:dyDescent="0.25">
      <c r="B83" s="4" t="s">
        <v>29</v>
      </c>
      <c r="C83" s="29" t="s">
        <v>6</v>
      </c>
      <c r="D83" s="107" t="s">
        <v>4</v>
      </c>
    </row>
    <row r="84" spans="2:4" x14ac:dyDescent="0.25">
      <c r="B84" s="33" t="s">
        <v>593</v>
      </c>
      <c r="C84" s="36"/>
      <c r="D84" s="106"/>
    </row>
    <row r="85" spans="2:4" x14ac:dyDescent="0.25">
      <c r="B85" s="4" t="s">
        <v>30</v>
      </c>
      <c r="C85" s="29" t="s">
        <v>31</v>
      </c>
      <c r="D85" s="107" t="s">
        <v>4</v>
      </c>
    </row>
    <row r="86" spans="2:4" x14ac:dyDescent="0.25">
      <c r="B86" s="4" t="s">
        <v>32</v>
      </c>
      <c r="C86" s="29" t="s">
        <v>6</v>
      </c>
      <c r="D86" s="107"/>
    </row>
    <row r="87" spans="2:4" ht="18.600000000000001" customHeight="1" x14ac:dyDescent="0.25">
      <c r="B87" s="4" t="s">
        <v>33</v>
      </c>
      <c r="C87" s="29" t="s">
        <v>31</v>
      </c>
      <c r="D87" s="107" t="s">
        <v>4</v>
      </c>
    </row>
    <row r="88" spans="2:4" ht="15.75" thickBot="1" x14ac:dyDescent="0.3">
      <c r="B88" s="5" t="s">
        <v>34</v>
      </c>
      <c r="C88" s="35" t="s">
        <v>31</v>
      </c>
      <c r="D88" s="108" t="s">
        <v>4</v>
      </c>
    </row>
    <row r="90" spans="2:4" ht="15.75" x14ac:dyDescent="0.25">
      <c r="B90" s="24" t="s">
        <v>573</v>
      </c>
    </row>
    <row r="91" spans="2:4" x14ac:dyDescent="0.25">
      <c r="B91" s="25"/>
    </row>
    <row r="92" spans="2:4" x14ac:dyDescent="0.25">
      <c r="B92" s="7" t="s">
        <v>38</v>
      </c>
    </row>
    <row r="93" spans="2:4" x14ac:dyDescent="0.25">
      <c r="B93" s="7" t="s">
        <v>39</v>
      </c>
    </row>
    <row r="94" spans="2:4" x14ac:dyDescent="0.25">
      <c r="B94" s="7" t="s">
        <v>40</v>
      </c>
    </row>
    <row r="95" spans="2:4" x14ac:dyDescent="0.25">
      <c r="B95" s="7" t="s">
        <v>41</v>
      </c>
    </row>
    <row r="96" spans="2:4" x14ac:dyDescent="0.25">
      <c r="B96" s="7" t="s">
        <v>42</v>
      </c>
    </row>
    <row r="97" spans="2:2" x14ac:dyDescent="0.25">
      <c r="B97" s="7" t="s">
        <v>43</v>
      </c>
    </row>
    <row r="98" spans="2:2" x14ac:dyDescent="0.25">
      <c r="B98" s="7" t="s">
        <v>44</v>
      </c>
    </row>
    <row r="99" spans="2:2" x14ac:dyDescent="0.25">
      <c r="B99" s="7" t="s">
        <v>45</v>
      </c>
    </row>
    <row r="100" spans="2:2" x14ac:dyDescent="0.25">
      <c r="B100" s="7" t="s">
        <v>46</v>
      </c>
    </row>
    <row r="101" spans="2:2" x14ac:dyDescent="0.25">
      <c r="B101" s="7" t="s">
        <v>47</v>
      </c>
    </row>
    <row r="102" spans="2:2" x14ac:dyDescent="0.25">
      <c r="B102" s="26" t="s">
        <v>48</v>
      </c>
    </row>
    <row r="103" spans="2:2" x14ac:dyDescent="0.25">
      <c r="B103" s="26" t="s">
        <v>49</v>
      </c>
    </row>
    <row r="104" spans="2:2" x14ac:dyDescent="0.25">
      <c r="B104" s="26" t="s">
        <v>50</v>
      </c>
    </row>
    <row r="105" spans="2:2" x14ac:dyDescent="0.25">
      <c r="B105" s="26" t="s">
        <v>51</v>
      </c>
    </row>
    <row r="106" spans="2:2" x14ac:dyDescent="0.25">
      <c r="B106" s="7" t="s">
        <v>52</v>
      </c>
    </row>
    <row r="107" spans="2:2" x14ac:dyDescent="0.25">
      <c r="B107" s="7" t="s">
        <v>53</v>
      </c>
    </row>
  </sheetData>
  <sheetProtection algorithmName="SHA-512" hashValue="4t4IrKz3SVD3sqyP8J4bAD/RRq3yHtYwg3qGUaDTvr5DGzn8pt9GX+qzkfHXtpYsnVVglkPWLjHm/1jeuo/gHg==" saltValue="eUP5TtpKJ2UrGHWHZ651rg==" spinCount="100000" sheet="1" objects="1" scenarios="1"/>
  <mergeCells count="8">
    <mergeCell ref="B52:B53"/>
    <mergeCell ref="C52:C53"/>
    <mergeCell ref="D52:D53"/>
    <mergeCell ref="B2:D2"/>
    <mergeCell ref="B4:D4"/>
    <mergeCell ref="B9:B10"/>
    <mergeCell ref="C9:C10"/>
    <mergeCell ref="D9:D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15F35-A5B2-4A4F-BA8D-87681BD4AD1F}">
  <dimension ref="B1:C74"/>
  <sheetViews>
    <sheetView zoomScaleNormal="100" workbookViewId="0">
      <selection activeCell="C7" sqref="C7"/>
    </sheetView>
  </sheetViews>
  <sheetFormatPr defaultRowHeight="15" x14ac:dyDescent="0.25"/>
  <cols>
    <col min="2" max="2" width="84.28515625" style="6" customWidth="1"/>
    <col min="3" max="3" width="38.5703125" customWidth="1"/>
  </cols>
  <sheetData>
    <row r="1" spans="2:3" ht="15.75" thickBot="1" x14ac:dyDescent="0.3"/>
    <row r="2" spans="2:3" ht="41.45" customHeight="1" thickBot="1" x14ac:dyDescent="0.35">
      <c r="B2" s="143" t="s">
        <v>411</v>
      </c>
      <c r="C2" s="144"/>
    </row>
    <row r="4" spans="2:3" ht="15.75" thickBot="1" x14ac:dyDescent="0.3"/>
    <row r="5" spans="2:3" ht="28.15" customHeight="1" x14ac:dyDescent="0.25">
      <c r="B5" s="47" t="s">
        <v>600</v>
      </c>
      <c r="C5" s="32" t="s">
        <v>599</v>
      </c>
    </row>
    <row r="6" spans="2:3" ht="15.75" x14ac:dyDescent="0.25">
      <c r="B6" s="46" t="s">
        <v>359</v>
      </c>
      <c r="C6" s="109"/>
    </row>
    <row r="7" spans="2:3" ht="15.75" x14ac:dyDescent="0.25">
      <c r="B7" s="2" t="s">
        <v>360</v>
      </c>
      <c r="C7" s="110"/>
    </row>
    <row r="8" spans="2:3" ht="31.5" x14ac:dyDescent="0.25">
      <c r="B8" s="2" t="s">
        <v>361</v>
      </c>
      <c r="C8" s="110"/>
    </row>
    <row r="9" spans="2:3" ht="15.75" x14ac:dyDescent="0.25">
      <c r="B9" s="2" t="s">
        <v>362</v>
      </c>
      <c r="C9" s="110"/>
    </row>
    <row r="10" spans="2:3" ht="15.75" x14ac:dyDescent="0.25">
      <c r="B10" s="2" t="s">
        <v>363</v>
      </c>
      <c r="C10" s="110"/>
    </row>
    <row r="11" spans="2:3" ht="15.75" x14ac:dyDescent="0.25">
      <c r="B11" s="2" t="s">
        <v>574</v>
      </c>
      <c r="C11" s="110"/>
    </row>
    <row r="12" spans="2:3" ht="15.75" x14ac:dyDescent="0.25">
      <c r="B12" s="2" t="s">
        <v>575</v>
      </c>
      <c r="C12" s="110"/>
    </row>
    <row r="13" spans="2:3" ht="15.75" x14ac:dyDescent="0.25">
      <c r="B13" s="2" t="s">
        <v>576</v>
      </c>
      <c r="C13" s="110"/>
    </row>
    <row r="14" spans="2:3" ht="15.75" x14ac:dyDescent="0.25">
      <c r="B14" s="2" t="s">
        <v>364</v>
      </c>
      <c r="C14" s="110"/>
    </row>
    <row r="15" spans="2:3" ht="15.75" x14ac:dyDescent="0.25">
      <c r="B15" s="3" t="s">
        <v>365</v>
      </c>
      <c r="C15" s="111"/>
    </row>
    <row r="16" spans="2:3" ht="31.5" x14ac:dyDescent="0.25">
      <c r="B16" s="2" t="s">
        <v>405</v>
      </c>
      <c r="C16" s="110"/>
    </row>
    <row r="17" spans="2:3" ht="31.5" x14ac:dyDescent="0.25">
      <c r="B17" s="2" t="s">
        <v>577</v>
      </c>
      <c r="C17" s="110"/>
    </row>
    <row r="18" spans="2:3" ht="15.75" x14ac:dyDescent="0.25">
      <c r="B18" s="2" t="s">
        <v>406</v>
      </c>
      <c r="C18" s="110"/>
    </row>
    <row r="19" spans="2:3" ht="15.75" x14ac:dyDescent="0.25">
      <c r="B19" s="2" t="s">
        <v>407</v>
      </c>
      <c r="C19" s="110"/>
    </row>
    <row r="20" spans="2:3" ht="15.75" x14ac:dyDescent="0.25">
      <c r="B20" s="2" t="s">
        <v>408</v>
      </c>
      <c r="C20" s="110"/>
    </row>
    <row r="21" spans="2:3" ht="31.5" x14ac:dyDescent="0.25">
      <c r="B21" s="2" t="s">
        <v>409</v>
      </c>
      <c r="C21" s="110"/>
    </row>
    <row r="22" spans="2:3" ht="31.5" x14ac:dyDescent="0.25">
      <c r="B22" s="2" t="s">
        <v>410</v>
      </c>
      <c r="C22" s="110"/>
    </row>
    <row r="23" spans="2:3" ht="47.25" x14ac:dyDescent="0.25">
      <c r="B23" s="2" t="s">
        <v>578</v>
      </c>
      <c r="C23" s="110"/>
    </row>
    <row r="24" spans="2:3" ht="15.75" x14ac:dyDescent="0.25">
      <c r="B24" s="2" t="s">
        <v>579</v>
      </c>
      <c r="C24" s="110"/>
    </row>
    <row r="25" spans="2:3" ht="15.75" x14ac:dyDescent="0.25">
      <c r="B25" s="2" t="s">
        <v>366</v>
      </c>
      <c r="C25" s="110"/>
    </row>
    <row r="26" spans="2:3" ht="15.75" x14ac:dyDescent="0.25">
      <c r="B26" s="2" t="s">
        <v>580</v>
      </c>
      <c r="C26" s="110"/>
    </row>
    <row r="27" spans="2:3" ht="15.75" x14ac:dyDescent="0.25">
      <c r="B27" s="3" t="s">
        <v>367</v>
      </c>
      <c r="C27" s="111"/>
    </row>
    <row r="28" spans="2:3" ht="31.5" x14ac:dyDescent="0.25">
      <c r="B28" s="2" t="s">
        <v>368</v>
      </c>
      <c r="C28" s="110"/>
    </row>
    <row r="29" spans="2:3" ht="15.75" x14ac:dyDescent="0.25">
      <c r="B29" s="2" t="s">
        <v>369</v>
      </c>
      <c r="C29" s="110"/>
    </row>
    <row r="30" spans="2:3" ht="63" x14ac:dyDescent="0.25">
      <c r="B30" s="2" t="s">
        <v>370</v>
      </c>
      <c r="C30" s="110"/>
    </row>
    <row r="31" spans="2:3" ht="15.75" x14ac:dyDescent="0.25">
      <c r="B31" s="2" t="s">
        <v>371</v>
      </c>
      <c r="C31" s="110"/>
    </row>
    <row r="32" spans="2:3" ht="47.25" x14ac:dyDescent="0.25">
      <c r="B32" s="2" t="s">
        <v>372</v>
      </c>
      <c r="C32" s="110"/>
    </row>
    <row r="33" spans="2:3" ht="63" x14ac:dyDescent="0.25">
      <c r="B33" s="2" t="s">
        <v>373</v>
      </c>
      <c r="C33" s="110"/>
    </row>
    <row r="34" spans="2:3" ht="47.25" x14ac:dyDescent="0.25">
      <c r="B34" s="2" t="s">
        <v>374</v>
      </c>
      <c r="C34" s="110"/>
    </row>
    <row r="35" spans="2:3" ht="31.5" x14ac:dyDescent="0.25">
      <c r="B35" s="2" t="s">
        <v>375</v>
      </c>
      <c r="C35" s="110"/>
    </row>
    <row r="36" spans="2:3" ht="31.5" x14ac:dyDescent="0.25">
      <c r="B36" s="2" t="s">
        <v>376</v>
      </c>
      <c r="C36" s="110"/>
    </row>
    <row r="37" spans="2:3" ht="63" x14ac:dyDescent="0.25">
      <c r="B37" s="2" t="s">
        <v>377</v>
      </c>
      <c r="C37" s="110"/>
    </row>
    <row r="38" spans="2:3" ht="63" x14ac:dyDescent="0.25">
      <c r="B38" s="2" t="s">
        <v>581</v>
      </c>
      <c r="C38" s="110"/>
    </row>
    <row r="39" spans="2:3" ht="15.75" x14ac:dyDescent="0.25">
      <c r="B39" s="2" t="s">
        <v>378</v>
      </c>
      <c r="C39" s="110"/>
    </row>
    <row r="40" spans="2:3" ht="15.75" x14ac:dyDescent="0.25">
      <c r="B40" s="2" t="s">
        <v>379</v>
      </c>
      <c r="C40" s="110"/>
    </row>
    <row r="41" spans="2:3" ht="31.5" x14ac:dyDescent="0.25">
      <c r="B41" s="2" t="s">
        <v>380</v>
      </c>
      <c r="C41" s="110"/>
    </row>
    <row r="42" spans="2:3" ht="141.75" x14ac:dyDescent="0.25">
      <c r="B42" s="2" t="s">
        <v>381</v>
      </c>
      <c r="C42" s="110"/>
    </row>
    <row r="43" spans="2:3" ht="63" x14ac:dyDescent="0.25">
      <c r="B43" s="2" t="s">
        <v>382</v>
      </c>
      <c r="C43" s="110"/>
    </row>
    <row r="44" spans="2:3" ht="15.75" x14ac:dyDescent="0.25">
      <c r="B44" s="2" t="s">
        <v>383</v>
      </c>
      <c r="C44" s="110"/>
    </row>
    <row r="45" spans="2:3" ht="15.75" x14ac:dyDescent="0.25">
      <c r="B45" s="2" t="s">
        <v>384</v>
      </c>
      <c r="C45" s="110"/>
    </row>
    <row r="46" spans="2:3" ht="110.25" x14ac:dyDescent="0.25">
      <c r="B46" s="2" t="s">
        <v>385</v>
      </c>
      <c r="C46" s="110"/>
    </row>
    <row r="47" spans="2:3" ht="15.75" x14ac:dyDescent="0.25">
      <c r="B47" s="2" t="s">
        <v>386</v>
      </c>
      <c r="C47" s="110"/>
    </row>
    <row r="48" spans="2:3" ht="63" x14ac:dyDescent="0.25">
      <c r="B48" s="2" t="s">
        <v>387</v>
      </c>
      <c r="C48" s="110"/>
    </row>
    <row r="49" spans="2:3" ht="31.5" x14ac:dyDescent="0.25">
      <c r="B49" s="2" t="s">
        <v>388</v>
      </c>
      <c r="C49" s="110"/>
    </row>
    <row r="50" spans="2:3" ht="47.25" x14ac:dyDescent="0.25">
      <c r="B50" s="2" t="s">
        <v>389</v>
      </c>
      <c r="C50" s="110"/>
    </row>
    <row r="51" spans="2:3" ht="47.25" x14ac:dyDescent="0.25">
      <c r="B51" s="2" t="s">
        <v>390</v>
      </c>
      <c r="C51" s="110"/>
    </row>
    <row r="52" spans="2:3" ht="63" x14ac:dyDescent="0.25">
      <c r="B52" s="2" t="s">
        <v>391</v>
      </c>
      <c r="C52" s="110"/>
    </row>
    <row r="53" spans="2:3" ht="15.75" x14ac:dyDescent="0.25">
      <c r="B53" s="2" t="s">
        <v>392</v>
      </c>
      <c r="C53" s="110"/>
    </row>
    <row r="54" spans="2:3" ht="15.75" x14ac:dyDescent="0.25">
      <c r="B54" s="2" t="s">
        <v>393</v>
      </c>
      <c r="C54" s="110"/>
    </row>
    <row r="55" spans="2:3" ht="15.75" x14ac:dyDescent="0.25">
      <c r="B55" s="2" t="s">
        <v>394</v>
      </c>
      <c r="C55" s="110"/>
    </row>
    <row r="56" spans="2:3" ht="15.75" x14ac:dyDescent="0.25">
      <c r="B56" s="2" t="s">
        <v>395</v>
      </c>
      <c r="C56" s="110"/>
    </row>
    <row r="57" spans="2:3" ht="31.5" x14ac:dyDescent="0.25">
      <c r="B57" s="2" t="s">
        <v>396</v>
      </c>
      <c r="C57" s="110"/>
    </row>
    <row r="58" spans="2:3" ht="31.5" x14ac:dyDescent="0.25">
      <c r="B58" s="2" t="s">
        <v>397</v>
      </c>
      <c r="C58" s="110"/>
    </row>
    <row r="59" spans="2:3" ht="15.75" x14ac:dyDescent="0.25">
      <c r="B59" s="2" t="s">
        <v>398</v>
      </c>
      <c r="C59" s="110"/>
    </row>
    <row r="60" spans="2:3" ht="63" x14ac:dyDescent="0.25">
      <c r="B60" s="2" t="s">
        <v>399</v>
      </c>
      <c r="C60" s="110"/>
    </row>
    <row r="61" spans="2:3" ht="15.75" x14ac:dyDescent="0.25">
      <c r="B61" s="3" t="s">
        <v>400</v>
      </c>
      <c r="C61" s="111"/>
    </row>
    <row r="62" spans="2:3" ht="15.75" x14ac:dyDescent="0.25">
      <c r="B62" s="2" t="s">
        <v>401</v>
      </c>
      <c r="C62" s="110"/>
    </row>
    <row r="63" spans="2:3" x14ac:dyDescent="0.25">
      <c r="B63" s="4" t="s">
        <v>402</v>
      </c>
      <c r="C63" s="110"/>
    </row>
    <row r="64" spans="2:3" ht="30" x14ac:dyDescent="0.25">
      <c r="B64" s="4" t="s">
        <v>403</v>
      </c>
      <c r="C64" s="110"/>
    </row>
    <row r="65" spans="2:3" ht="15.75" thickBot="1" x14ac:dyDescent="0.3">
      <c r="B65" s="5" t="s">
        <v>404</v>
      </c>
      <c r="C65" s="112"/>
    </row>
    <row r="67" spans="2:3" ht="21" x14ac:dyDescent="0.25">
      <c r="B67" s="8" t="s">
        <v>573</v>
      </c>
    </row>
    <row r="69" spans="2:3" x14ac:dyDescent="0.25">
      <c r="B69" s="7" t="s">
        <v>419</v>
      </c>
    </row>
    <row r="70" spans="2:3" x14ac:dyDescent="0.25">
      <c r="B70" s="7" t="s">
        <v>420</v>
      </c>
    </row>
    <row r="71" spans="2:3" x14ac:dyDescent="0.25">
      <c r="B71" s="7" t="s">
        <v>421</v>
      </c>
    </row>
    <row r="72" spans="2:3" x14ac:dyDescent="0.25">
      <c r="B72" s="7" t="s">
        <v>422</v>
      </c>
    </row>
    <row r="73" spans="2:3" x14ac:dyDescent="0.25">
      <c r="B73" s="7" t="s">
        <v>423</v>
      </c>
    </row>
    <row r="74" spans="2:3" x14ac:dyDescent="0.25">
      <c r="B74" s="7" t="s">
        <v>424</v>
      </c>
    </row>
  </sheetData>
  <sheetProtection algorithmName="SHA-512" hashValue="69gkw0lvPuaYghPihh6EWKbG5kHY7dXCp/BEA+5Dzq14pqGNEbf8Q7vVqgnG/0a31qIi5a/1t/fqJpjHK254CQ==" saltValue="oEX5mYOl5y87i7+ld3i35Q==" spinCount="100000" sheet="1" objects="1" scenarios="1"/>
  <mergeCells count="1">
    <mergeCell ref="B2:C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E654D-D052-4FBD-B6AC-9C0A7A2D921C}">
  <dimension ref="B1:C60"/>
  <sheetViews>
    <sheetView zoomScaleNormal="100" workbookViewId="0">
      <selection activeCell="C7" sqref="C7"/>
    </sheetView>
  </sheetViews>
  <sheetFormatPr defaultColWidth="8.85546875" defaultRowHeight="15" x14ac:dyDescent="0.25"/>
  <cols>
    <col min="1" max="1" width="8.85546875" style="23"/>
    <col min="2" max="2" width="119.140625" style="22" customWidth="1"/>
    <col min="3" max="3" width="27.140625" style="22" customWidth="1"/>
    <col min="4" max="16384" width="8.85546875" style="23"/>
  </cols>
  <sheetData>
    <row r="1" spans="2:3" ht="15.75" thickBot="1" x14ac:dyDescent="0.3"/>
    <row r="2" spans="2:3" ht="105" customHeight="1" thickBot="1" x14ac:dyDescent="0.3">
      <c r="B2" s="147" t="s">
        <v>108</v>
      </c>
      <c r="C2" s="148"/>
    </row>
    <row r="3" spans="2:3" ht="16.5" thickBot="1" x14ac:dyDescent="0.3">
      <c r="B3" s="37" t="s">
        <v>4</v>
      </c>
      <c r="C3" s="40"/>
    </row>
    <row r="4" spans="2:3" x14ac:dyDescent="0.25">
      <c r="B4" s="145" t="s">
        <v>597</v>
      </c>
      <c r="C4" s="149" t="s">
        <v>601</v>
      </c>
    </row>
    <row r="5" spans="2:3" x14ac:dyDescent="0.25">
      <c r="B5" s="146"/>
      <c r="C5" s="150"/>
    </row>
    <row r="6" spans="2:3" ht="15.75" x14ac:dyDescent="0.25">
      <c r="B6" s="43" t="s">
        <v>598</v>
      </c>
      <c r="C6" s="113"/>
    </row>
    <row r="7" spans="2:3" ht="15.75" x14ac:dyDescent="0.25">
      <c r="B7" s="38" t="s">
        <v>60</v>
      </c>
      <c r="C7" s="114"/>
    </row>
    <row r="8" spans="2:3" ht="15.75" x14ac:dyDescent="0.25">
      <c r="B8" s="38" t="s">
        <v>61</v>
      </c>
      <c r="C8" s="114"/>
    </row>
    <row r="9" spans="2:3" ht="15.75" x14ac:dyDescent="0.25">
      <c r="B9" s="38" t="s">
        <v>62</v>
      </c>
      <c r="C9" s="114"/>
    </row>
    <row r="10" spans="2:3" ht="15.75" x14ac:dyDescent="0.25">
      <c r="B10" s="38" t="s">
        <v>63</v>
      </c>
      <c r="C10" s="114"/>
    </row>
    <row r="11" spans="2:3" ht="15.75" x14ac:dyDescent="0.25">
      <c r="B11" s="38" t="s">
        <v>64</v>
      </c>
      <c r="C11" s="114"/>
    </row>
    <row r="12" spans="2:3" ht="15.75" x14ac:dyDescent="0.25">
      <c r="B12" s="38" t="s">
        <v>65</v>
      </c>
      <c r="C12" s="114"/>
    </row>
    <row r="13" spans="2:3" ht="15.75" x14ac:dyDescent="0.25">
      <c r="B13" s="38" t="s">
        <v>66</v>
      </c>
      <c r="C13" s="114"/>
    </row>
    <row r="14" spans="2:3" ht="15.75" x14ac:dyDescent="0.25">
      <c r="B14" s="45" t="s">
        <v>67</v>
      </c>
      <c r="C14" s="115"/>
    </row>
    <row r="15" spans="2:3" ht="31.5" x14ac:dyDescent="0.25">
      <c r="B15" s="38" t="s">
        <v>68</v>
      </c>
      <c r="C15" s="114"/>
    </row>
    <row r="16" spans="2:3" ht="31.5" x14ac:dyDescent="0.25">
      <c r="B16" s="38" t="s">
        <v>69</v>
      </c>
      <c r="C16" s="114"/>
    </row>
    <row r="17" spans="2:3" ht="15.75" x14ac:dyDescent="0.25">
      <c r="B17" s="43" t="s">
        <v>70</v>
      </c>
      <c r="C17" s="113"/>
    </row>
    <row r="18" spans="2:3" ht="15.75" x14ac:dyDescent="0.25">
      <c r="B18" s="38" t="s">
        <v>71</v>
      </c>
      <c r="C18" s="114"/>
    </row>
    <row r="19" spans="2:3" ht="31.5" x14ac:dyDescent="0.25">
      <c r="B19" s="38" t="s">
        <v>72</v>
      </c>
      <c r="C19" s="114"/>
    </row>
    <row r="20" spans="2:3" ht="15.75" x14ac:dyDescent="0.25">
      <c r="B20" s="38" t="s">
        <v>73</v>
      </c>
      <c r="C20" s="114"/>
    </row>
    <row r="21" spans="2:3" ht="15.75" x14ac:dyDescent="0.25">
      <c r="B21" s="38" t="s">
        <v>74</v>
      </c>
      <c r="C21" s="114"/>
    </row>
    <row r="22" spans="2:3" ht="31.5" x14ac:dyDescent="0.25">
      <c r="B22" s="38" t="s">
        <v>75</v>
      </c>
      <c r="C22" s="114"/>
    </row>
    <row r="23" spans="2:3" ht="15.75" x14ac:dyDescent="0.25">
      <c r="B23" s="38" t="s">
        <v>76</v>
      </c>
      <c r="C23" s="114"/>
    </row>
    <row r="24" spans="2:3" ht="15.75" x14ac:dyDescent="0.25">
      <c r="B24" s="38" t="s">
        <v>77</v>
      </c>
      <c r="C24" s="114"/>
    </row>
    <row r="25" spans="2:3" ht="15.75" x14ac:dyDescent="0.25">
      <c r="B25" s="38" t="s">
        <v>78</v>
      </c>
      <c r="C25" s="114"/>
    </row>
    <row r="26" spans="2:3" ht="15.75" x14ac:dyDescent="0.25">
      <c r="B26" s="38" t="s">
        <v>79</v>
      </c>
      <c r="C26" s="114"/>
    </row>
    <row r="27" spans="2:3" ht="15.75" x14ac:dyDescent="0.25">
      <c r="B27" s="38" t="s">
        <v>80</v>
      </c>
      <c r="C27" s="114"/>
    </row>
    <row r="28" spans="2:3" ht="15.75" x14ac:dyDescent="0.25">
      <c r="B28" s="38" t="s">
        <v>81</v>
      </c>
      <c r="C28" s="114"/>
    </row>
    <row r="29" spans="2:3" ht="15.75" x14ac:dyDescent="0.25">
      <c r="B29" s="41" t="s">
        <v>82</v>
      </c>
      <c r="C29" s="114"/>
    </row>
    <row r="30" spans="2:3" ht="15.75" x14ac:dyDescent="0.25">
      <c r="B30" s="43" t="s">
        <v>83</v>
      </c>
      <c r="C30" s="113"/>
    </row>
    <row r="31" spans="2:3" ht="15.75" x14ac:dyDescent="0.25">
      <c r="B31" s="38" t="s">
        <v>84</v>
      </c>
      <c r="C31" s="114"/>
    </row>
    <row r="32" spans="2:3" ht="15.75" x14ac:dyDescent="0.25">
      <c r="B32" s="38" t="s">
        <v>85</v>
      </c>
      <c r="C32" s="114"/>
    </row>
    <row r="33" spans="2:3" ht="15.75" x14ac:dyDescent="0.25">
      <c r="B33" s="38" t="s">
        <v>86</v>
      </c>
      <c r="C33" s="114"/>
    </row>
    <row r="34" spans="2:3" ht="15.75" x14ac:dyDescent="0.25">
      <c r="B34" s="38" t="s">
        <v>87</v>
      </c>
      <c r="C34" s="114"/>
    </row>
    <row r="35" spans="2:3" ht="15.75" x14ac:dyDescent="0.25">
      <c r="B35" s="38" t="s">
        <v>88</v>
      </c>
      <c r="C35" s="114"/>
    </row>
    <row r="36" spans="2:3" ht="15.75" x14ac:dyDescent="0.25">
      <c r="B36" s="44" t="s">
        <v>89</v>
      </c>
      <c r="C36" s="116"/>
    </row>
    <row r="37" spans="2:3" ht="15.75" x14ac:dyDescent="0.25">
      <c r="B37" s="38" t="s">
        <v>90</v>
      </c>
      <c r="C37" s="114"/>
    </row>
    <row r="38" spans="2:3" ht="15.75" x14ac:dyDescent="0.25">
      <c r="B38" s="38" t="s">
        <v>91</v>
      </c>
      <c r="C38" s="114"/>
    </row>
    <row r="39" spans="2:3" ht="15.75" x14ac:dyDescent="0.25">
      <c r="B39" s="38" t="s">
        <v>92</v>
      </c>
      <c r="C39" s="114"/>
    </row>
    <row r="40" spans="2:3" ht="15.75" x14ac:dyDescent="0.25">
      <c r="B40" s="44" t="s">
        <v>93</v>
      </c>
      <c r="C40" s="116"/>
    </row>
    <row r="41" spans="2:3" ht="15.75" x14ac:dyDescent="0.25">
      <c r="B41" s="38" t="s">
        <v>94</v>
      </c>
      <c r="C41" s="114"/>
    </row>
    <row r="42" spans="2:3" ht="15.75" x14ac:dyDescent="0.25">
      <c r="B42" s="38" t="s">
        <v>95</v>
      </c>
      <c r="C42" s="114"/>
    </row>
    <row r="43" spans="2:3" ht="15.75" x14ac:dyDescent="0.25">
      <c r="B43" s="38" t="s">
        <v>96</v>
      </c>
      <c r="C43" s="114"/>
    </row>
    <row r="44" spans="2:3" ht="15.75" x14ac:dyDescent="0.25">
      <c r="B44" s="38" t="s">
        <v>97</v>
      </c>
      <c r="C44" s="114"/>
    </row>
    <row r="45" spans="2:3" ht="15.75" x14ac:dyDescent="0.25">
      <c r="B45" s="38" t="s">
        <v>98</v>
      </c>
      <c r="C45" s="114"/>
    </row>
    <row r="46" spans="2:3" ht="31.5" x14ac:dyDescent="0.25">
      <c r="B46" s="38" t="s">
        <v>99</v>
      </c>
      <c r="C46" s="114"/>
    </row>
    <row r="47" spans="2:3" ht="15.75" x14ac:dyDescent="0.25">
      <c r="B47" s="44" t="s">
        <v>100</v>
      </c>
      <c r="C47" s="116"/>
    </row>
    <row r="48" spans="2:3" ht="16.5" thickBot="1" x14ac:dyDescent="0.3">
      <c r="B48" s="39" t="s">
        <v>101</v>
      </c>
      <c r="C48" s="117"/>
    </row>
    <row r="49" spans="2:3" ht="15.75" x14ac:dyDescent="0.25">
      <c r="B49" s="37"/>
      <c r="C49" s="42"/>
    </row>
    <row r="50" spans="2:3" ht="15.75" x14ac:dyDescent="0.25">
      <c r="B50" s="24" t="s">
        <v>573</v>
      </c>
      <c r="C50" s="42"/>
    </row>
    <row r="51" spans="2:3" x14ac:dyDescent="0.25">
      <c r="C51" s="42"/>
    </row>
    <row r="52" spans="2:3" x14ac:dyDescent="0.25">
      <c r="B52" s="7" t="s">
        <v>102</v>
      </c>
      <c r="C52" s="42"/>
    </row>
    <row r="53" spans="2:3" x14ac:dyDescent="0.25">
      <c r="B53" s="7" t="s">
        <v>414</v>
      </c>
      <c r="C53" s="42"/>
    </row>
    <row r="54" spans="2:3" x14ac:dyDescent="0.25">
      <c r="B54" s="7" t="s">
        <v>104</v>
      </c>
      <c r="C54" s="42"/>
    </row>
    <row r="55" spans="2:3" x14ac:dyDescent="0.25">
      <c r="B55" s="7" t="s">
        <v>41</v>
      </c>
      <c r="C55" s="42"/>
    </row>
    <row r="56" spans="2:3" x14ac:dyDescent="0.25">
      <c r="B56" s="7" t="s">
        <v>105</v>
      </c>
      <c r="C56" s="42"/>
    </row>
    <row r="57" spans="2:3" x14ac:dyDescent="0.25">
      <c r="B57" s="7" t="s">
        <v>109</v>
      </c>
      <c r="C57" s="42"/>
    </row>
    <row r="58" spans="2:3" x14ac:dyDescent="0.25">
      <c r="B58" s="7" t="s">
        <v>110</v>
      </c>
      <c r="C58" s="42"/>
    </row>
    <row r="59" spans="2:3" x14ac:dyDescent="0.25">
      <c r="C59" s="42"/>
    </row>
    <row r="60" spans="2:3" x14ac:dyDescent="0.25">
      <c r="C60" s="42"/>
    </row>
  </sheetData>
  <sheetProtection algorithmName="SHA-512" hashValue="wsVMFb80rF8FzVsebs4ZnEfAMRYUhnEi3s+HmjXsEm9TcW1Pkhfv6wIVKLGleF+gsXNZB20MqKaHxIJonuC8fg==" saltValue="FdnlM5RfBLJ0r+E9abIKbw==" spinCount="100000" sheet="1" objects="1" scenarios="1"/>
  <mergeCells count="3">
    <mergeCell ref="B4:B5"/>
    <mergeCell ref="B2:C2"/>
    <mergeCell ref="C4:C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4469E-4546-49B7-ABCB-F3EFC05772EE}">
  <dimension ref="B1:D50"/>
  <sheetViews>
    <sheetView workbookViewId="0">
      <selection activeCell="C7" sqref="C7"/>
    </sheetView>
  </sheetViews>
  <sheetFormatPr defaultRowHeight="15" x14ac:dyDescent="0.25"/>
  <cols>
    <col min="2" max="2" width="95.28515625" customWidth="1"/>
    <col min="3" max="3" width="31.42578125" customWidth="1"/>
  </cols>
  <sheetData>
    <row r="1" spans="2:4" ht="15.75" thickBot="1" x14ac:dyDescent="0.3"/>
    <row r="2" spans="2:4" ht="91.9" customHeight="1" thickBot="1" x14ac:dyDescent="0.3">
      <c r="B2" s="139" t="s">
        <v>111</v>
      </c>
      <c r="C2" s="141"/>
    </row>
    <row r="3" spans="2:4" ht="15.75" thickBot="1" x14ac:dyDescent="0.3">
      <c r="B3" s="48"/>
    </row>
    <row r="4" spans="2:4" ht="14.45" customHeight="1" x14ac:dyDescent="0.25">
      <c r="B4" s="145" t="s">
        <v>597</v>
      </c>
      <c r="C4" s="149" t="s">
        <v>602</v>
      </c>
    </row>
    <row r="5" spans="2:4" ht="15" customHeight="1" x14ac:dyDescent="0.3">
      <c r="B5" s="146"/>
      <c r="C5" s="150"/>
      <c r="D5" s="50"/>
    </row>
    <row r="6" spans="2:4" x14ac:dyDescent="0.25">
      <c r="B6" s="51" t="s">
        <v>603</v>
      </c>
      <c r="C6" s="118"/>
    </row>
    <row r="7" spans="2:4" x14ac:dyDescent="0.25">
      <c r="B7" s="4" t="s">
        <v>112</v>
      </c>
      <c r="C7" s="119"/>
    </row>
    <row r="8" spans="2:4" ht="30" x14ac:dyDescent="0.25">
      <c r="B8" s="4" t="s">
        <v>113</v>
      </c>
      <c r="C8" s="119"/>
    </row>
    <row r="9" spans="2:4" x14ac:dyDescent="0.25">
      <c r="B9" s="4" t="s">
        <v>141</v>
      </c>
      <c r="C9" s="119"/>
    </row>
    <row r="10" spans="2:4" x14ac:dyDescent="0.25">
      <c r="B10" s="4" t="s">
        <v>114</v>
      </c>
      <c r="C10" s="119"/>
    </row>
    <row r="11" spans="2:4" x14ac:dyDescent="0.25">
      <c r="B11" s="4" t="s">
        <v>194</v>
      </c>
      <c r="C11" s="119"/>
    </row>
    <row r="12" spans="2:4" ht="30" x14ac:dyDescent="0.25">
      <c r="B12" s="4" t="s">
        <v>115</v>
      </c>
      <c r="C12" s="119"/>
    </row>
    <row r="13" spans="2:4" x14ac:dyDescent="0.25">
      <c r="B13" s="4" t="s">
        <v>116</v>
      </c>
      <c r="C13" s="119"/>
    </row>
    <row r="14" spans="2:4" x14ac:dyDescent="0.25">
      <c r="B14" s="4" t="s">
        <v>117</v>
      </c>
      <c r="C14" s="119"/>
    </row>
    <row r="15" spans="2:4" ht="45" x14ac:dyDescent="0.25">
      <c r="B15" s="4" t="s">
        <v>118</v>
      </c>
      <c r="C15" s="119"/>
    </row>
    <row r="16" spans="2:4" x14ac:dyDescent="0.25">
      <c r="B16" s="51" t="s">
        <v>604</v>
      </c>
      <c r="C16" s="118"/>
    </row>
    <row r="17" spans="2:3" ht="30" x14ac:dyDescent="0.25">
      <c r="B17" s="4" t="s">
        <v>142</v>
      </c>
      <c r="C17" s="119"/>
    </row>
    <row r="18" spans="2:3" x14ac:dyDescent="0.25">
      <c r="B18" s="4" t="s">
        <v>119</v>
      </c>
      <c r="C18" s="119"/>
    </row>
    <row r="19" spans="2:3" ht="30" x14ac:dyDescent="0.25">
      <c r="B19" s="4" t="s">
        <v>120</v>
      </c>
      <c r="C19" s="119"/>
    </row>
    <row r="20" spans="2:3" ht="30" x14ac:dyDescent="0.25">
      <c r="B20" s="4" t="s">
        <v>121</v>
      </c>
      <c r="C20" s="119"/>
    </row>
    <row r="21" spans="2:3" ht="30" x14ac:dyDescent="0.25">
      <c r="B21" s="4" t="s">
        <v>122</v>
      </c>
      <c r="C21" s="119"/>
    </row>
    <row r="22" spans="2:3" x14ac:dyDescent="0.25">
      <c r="B22" s="4" t="s">
        <v>123</v>
      </c>
      <c r="C22" s="119"/>
    </row>
    <row r="23" spans="2:3" ht="60" x14ac:dyDescent="0.25">
      <c r="B23" s="4" t="s">
        <v>124</v>
      </c>
      <c r="C23" s="119"/>
    </row>
    <row r="24" spans="2:3" ht="45" x14ac:dyDescent="0.25">
      <c r="B24" s="4" t="s">
        <v>125</v>
      </c>
      <c r="C24" s="119"/>
    </row>
    <row r="25" spans="2:3" ht="30" x14ac:dyDescent="0.25">
      <c r="B25" s="4" t="s">
        <v>126</v>
      </c>
      <c r="C25" s="119"/>
    </row>
    <row r="26" spans="2:3" x14ac:dyDescent="0.25">
      <c r="B26" s="51" t="s">
        <v>605</v>
      </c>
      <c r="C26" s="118"/>
    </row>
    <row r="27" spans="2:3" x14ac:dyDescent="0.25">
      <c r="B27" s="4" t="s">
        <v>127</v>
      </c>
      <c r="C27" s="119"/>
    </row>
    <row r="28" spans="2:3" ht="30" x14ac:dyDescent="0.25">
      <c r="B28" s="4" t="s">
        <v>128</v>
      </c>
      <c r="C28" s="119"/>
    </row>
    <row r="29" spans="2:3" ht="30" x14ac:dyDescent="0.25">
      <c r="B29" s="4" t="s">
        <v>129</v>
      </c>
      <c r="C29" s="119"/>
    </row>
    <row r="30" spans="2:3" x14ac:dyDescent="0.25">
      <c r="B30" s="4" t="s">
        <v>130</v>
      </c>
      <c r="C30" s="119"/>
    </row>
    <row r="31" spans="2:3" x14ac:dyDescent="0.25">
      <c r="B31" s="4" t="s">
        <v>131</v>
      </c>
      <c r="C31" s="119"/>
    </row>
    <row r="32" spans="2:3" x14ac:dyDescent="0.25">
      <c r="B32" s="4" t="s">
        <v>132</v>
      </c>
      <c r="C32" s="119"/>
    </row>
    <row r="33" spans="2:3" x14ac:dyDescent="0.25">
      <c r="B33" s="4" t="s">
        <v>133</v>
      </c>
      <c r="C33" s="119"/>
    </row>
    <row r="34" spans="2:3" ht="15.75" thickBot="1" x14ac:dyDescent="0.3">
      <c r="B34" s="5" t="s">
        <v>134</v>
      </c>
      <c r="C34" s="120"/>
    </row>
    <row r="35" spans="2:3" x14ac:dyDescent="0.25">
      <c r="B35" s="49"/>
    </row>
    <row r="36" spans="2:3" x14ac:dyDescent="0.25">
      <c r="B36" s="7"/>
    </row>
    <row r="37" spans="2:3" ht="15.75" x14ac:dyDescent="0.25">
      <c r="B37" s="52" t="s">
        <v>573</v>
      </c>
    </row>
    <row r="38" spans="2:3" x14ac:dyDescent="0.25">
      <c r="B38" s="6"/>
    </row>
    <row r="39" spans="2:3" x14ac:dyDescent="0.25">
      <c r="B39" s="7" t="s">
        <v>135</v>
      </c>
    </row>
    <row r="40" spans="2:3" x14ac:dyDescent="0.25">
      <c r="B40" s="7" t="s">
        <v>103</v>
      </c>
    </row>
    <row r="41" spans="2:3" x14ac:dyDescent="0.25">
      <c r="B41" s="7" t="s">
        <v>136</v>
      </c>
    </row>
    <row r="42" spans="2:3" ht="30" x14ac:dyDescent="0.25">
      <c r="B42" s="7" t="s">
        <v>137</v>
      </c>
    </row>
    <row r="43" spans="2:3" x14ac:dyDescent="0.25">
      <c r="B43" s="7" t="s">
        <v>138</v>
      </c>
    </row>
    <row r="44" spans="2:3" x14ac:dyDescent="0.25">
      <c r="B44" s="7" t="s">
        <v>139</v>
      </c>
    </row>
    <row r="45" spans="2:3" x14ac:dyDescent="0.25">
      <c r="B45" s="7" t="s">
        <v>140</v>
      </c>
    </row>
    <row r="46" spans="2:3" x14ac:dyDescent="0.25">
      <c r="B46" s="7" t="s">
        <v>106</v>
      </c>
    </row>
    <row r="47" spans="2:3" x14ac:dyDescent="0.25">
      <c r="B47" s="7" t="s">
        <v>107</v>
      </c>
    </row>
    <row r="49" spans="2:2" ht="15.75" x14ac:dyDescent="0.25">
      <c r="B49" s="52" t="s">
        <v>606</v>
      </c>
    </row>
    <row r="50" spans="2:2" x14ac:dyDescent="0.25">
      <c r="B50" s="9" t="s">
        <v>198</v>
      </c>
    </row>
  </sheetData>
  <sheetProtection algorithmName="SHA-512" hashValue="V6Yy3SbhIl5fDDfM6N4BqP/x+jB3NdslSTfn2qLTWs7kuNtdfQboSgwDmqbQOMnSCu5I7IDirEqyii959Hf+Iw==" saltValue="tkF9ShpIGsr8HmeQ8VL82g==" spinCount="100000" sheet="1" objects="1" scenarios="1"/>
  <mergeCells count="3">
    <mergeCell ref="B2:C2"/>
    <mergeCell ref="B4:B5"/>
    <mergeCell ref="C4:C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A1BBF-AEB6-49AB-A052-C484D7339824}">
  <dimension ref="B1:C55"/>
  <sheetViews>
    <sheetView workbookViewId="0">
      <selection activeCell="C5" sqref="C5"/>
    </sheetView>
  </sheetViews>
  <sheetFormatPr defaultRowHeight="15" x14ac:dyDescent="0.25"/>
  <cols>
    <col min="2" max="2" width="84.5703125" style="6" customWidth="1"/>
    <col min="3" max="3" width="29.42578125" customWidth="1"/>
  </cols>
  <sheetData>
    <row r="1" spans="2:3" ht="15.75" thickBot="1" x14ac:dyDescent="0.3"/>
    <row r="2" spans="2:3" ht="21.75" thickBot="1" x14ac:dyDescent="0.4">
      <c r="B2" s="63" t="s">
        <v>412</v>
      </c>
      <c r="C2" s="54"/>
    </row>
    <row r="3" spans="2:3" ht="15.75" thickBot="1" x14ac:dyDescent="0.3"/>
    <row r="4" spans="2:3" ht="24.6" customHeight="1" x14ac:dyDescent="0.25">
      <c r="B4" s="58" t="s">
        <v>597</v>
      </c>
      <c r="C4" s="59" t="s">
        <v>413</v>
      </c>
    </row>
    <row r="5" spans="2:3" x14ac:dyDescent="0.25">
      <c r="B5" s="60" t="s">
        <v>611</v>
      </c>
      <c r="C5" s="121"/>
    </row>
    <row r="6" spans="2:3" ht="30" x14ac:dyDescent="0.25">
      <c r="B6" s="60" t="s">
        <v>612</v>
      </c>
      <c r="C6" s="110"/>
    </row>
    <row r="7" spans="2:3" x14ac:dyDescent="0.25">
      <c r="B7" s="60" t="s">
        <v>613</v>
      </c>
      <c r="C7" s="110"/>
    </row>
    <row r="8" spans="2:3" x14ac:dyDescent="0.25">
      <c r="B8" s="60" t="s">
        <v>614</v>
      </c>
      <c r="C8" s="110"/>
    </row>
    <row r="9" spans="2:3" x14ac:dyDescent="0.25">
      <c r="B9" s="60" t="s">
        <v>615</v>
      </c>
      <c r="C9" s="110"/>
    </row>
    <row r="10" spans="2:3" x14ac:dyDescent="0.25">
      <c r="B10" s="60" t="s">
        <v>616</v>
      </c>
      <c r="C10" s="110"/>
    </row>
    <row r="11" spans="2:3" ht="30" x14ac:dyDescent="0.25">
      <c r="B11" s="60" t="s">
        <v>647</v>
      </c>
      <c r="C11" s="110"/>
    </row>
    <row r="12" spans="2:3" x14ac:dyDescent="0.25">
      <c r="B12" s="60" t="s">
        <v>646</v>
      </c>
      <c r="C12" s="110"/>
    </row>
    <row r="13" spans="2:3" x14ac:dyDescent="0.25">
      <c r="B13" s="60" t="s">
        <v>617</v>
      </c>
      <c r="C13" s="110"/>
    </row>
    <row r="14" spans="2:3" x14ac:dyDescent="0.25">
      <c r="B14" s="60" t="s">
        <v>618</v>
      </c>
      <c r="C14" s="110"/>
    </row>
    <row r="15" spans="2:3" x14ac:dyDescent="0.25">
      <c r="B15" s="60" t="s">
        <v>619</v>
      </c>
      <c r="C15" s="110"/>
    </row>
    <row r="16" spans="2:3" x14ac:dyDescent="0.25">
      <c r="B16" s="60" t="s">
        <v>620</v>
      </c>
      <c r="C16" s="110"/>
    </row>
    <row r="17" spans="2:3" x14ac:dyDescent="0.25">
      <c r="B17" s="60" t="s">
        <v>621</v>
      </c>
      <c r="C17" s="110"/>
    </row>
    <row r="18" spans="2:3" x14ac:dyDescent="0.25">
      <c r="B18" s="60" t="s">
        <v>622</v>
      </c>
      <c r="C18" s="110"/>
    </row>
    <row r="19" spans="2:3" x14ac:dyDescent="0.25">
      <c r="B19" s="60" t="s">
        <v>623</v>
      </c>
      <c r="C19" s="110"/>
    </row>
    <row r="20" spans="2:3" x14ac:dyDescent="0.25">
      <c r="B20" s="60" t="s">
        <v>624</v>
      </c>
      <c r="C20" s="110"/>
    </row>
    <row r="21" spans="2:3" x14ac:dyDescent="0.25">
      <c r="B21" s="60" t="s">
        <v>625</v>
      </c>
      <c r="C21" s="110"/>
    </row>
    <row r="22" spans="2:3" x14ac:dyDescent="0.25">
      <c r="B22" s="60" t="s">
        <v>626</v>
      </c>
      <c r="C22" s="110"/>
    </row>
    <row r="23" spans="2:3" x14ac:dyDescent="0.25">
      <c r="B23" s="60" t="s">
        <v>627</v>
      </c>
      <c r="C23" s="110"/>
    </row>
    <row r="24" spans="2:3" x14ac:dyDescent="0.25">
      <c r="B24" s="60" t="s">
        <v>628</v>
      </c>
      <c r="C24" s="110"/>
    </row>
    <row r="25" spans="2:3" x14ac:dyDescent="0.25">
      <c r="B25" s="60" t="s">
        <v>629</v>
      </c>
      <c r="C25" s="110"/>
    </row>
    <row r="26" spans="2:3" x14ac:dyDescent="0.25">
      <c r="B26" s="60" t="s">
        <v>630</v>
      </c>
      <c r="C26" s="110"/>
    </row>
    <row r="27" spans="2:3" x14ac:dyDescent="0.25">
      <c r="B27" s="60" t="s">
        <v>631</v>
      </c>
      <c r="C27" s="110"/>
    </row>
    <row r="28" spans="2:3" x14ac:dyDescent="0.25">
      <c r="B28" s="60" t="s">
        <v>632</v>
      </c>
      <c r="C28" s="110"/>
    </row>
    <row r="29" spans="2:3" x14ac:dyDescent="0.25">
      <c r="B29" s="60" t="s">
        <v>633</v>
      </c>
      <c r="C29" s="110"/>
    </row>
    <row r="30" spans="2:3" x14ac:dyDescent="0.25">
      <c r="B30" s="60" t="s">
        <v>634</v>
      </c>
      <c r="C30" s="110"/>
    </row>
    <row r="31" spans="2:3" x14ac:dyDescent="0.25">
      <c r="B31" s="60" t="s">
        <v>635</v>
      </c>
      <c r="C31" s="110"/>
    </row>
    <row r="32" spans="2:3" x14ac:dyDescent="0.25">
      <c r="B32" s="60" t="s">
        <v>636</v>
      </c>
      <c r="C32" s="110"/>
    </row>
    <row r="33" spans="2:3" x14ac:dyDescent="0.25">
      <c r="B33" s="60" t="s">
        <v>637</v>
      </c>
      <c r="C33" s="110"/>
    </row>
    <row r="34" spans="2:3" x14ac:dyDescent="0.25">
      <c r="B34" s="60" t="s">
        <v>638</v>
      </c>
      <c r="C34" s="110"/>
    </row>
    <row r="35" spans="2:3" x14ac:dyDescent="0.25">
      <c r="B35" s="60" t="s">
        <v>639</v>
      </c>
      <c r="C35" s="110"/>
    </row>
    <row r="36" spans="2:3" ht="30" x14ac:dyDescent="0.25">
      <c r="B36" s="60" t="s">
        <v>640</v>
      </c>
      <c r="C36" s="110"/>
    </row>
    <row r="37" spans="2:3" x14ac:dyDescent="0.25">
      <c r="B37" s="60" t="s">
        <v>641</v>
      </c>
      <c r="C37" s="110"/>
    </row>
    <row r="38" spans="2:3" x14ac:dyDescent="0.25">
      <c r="B38" s="60" t="s">
        <v>642</v>
      </c>
      <c r="C38" s="110"/>
    </row>
    <row r="39" spans="2:3" ht="31.15" customHeight="1" x14ac:dyDescent="0.25">
      <c r="B39" s="60" t="s">
        <v>643</v>
      </c>
      <c r="C39" s="110"/>
    </row>
    <row r="40" spans="2:3" x14ac:dyDescent="0.25">
      <c r="B40" s="60" t="s">
        <v>644</v>
      </c>
      <c r="C40" s="110"/>
    </row>
    <row r="41" spans="2:3" x14ac:dyDescent="0.25">
      <c r="B41" s="60" t="s">
        <v>645</v>
      </c>
      <c r="C41" s="110"/>
    </row>
    <row r="42" spans="2:3" x14ac:dyDescent="0.25">
      <c r="B42" s="61" t="s">
        <v>610</v>
      </c>
      <c r="C42" s="110"/>
    </row>
    <row r="43" spans="2:3" ht="30" x14ac:dyDescent="0.25">
      <c r="B43" s="61" t="s">
        <v>609</v>
      </c>
      <c r="C43" s="110"/>
    </row>
    <row r="44" spans="2:3" x14ac:dyDescent="0.25">
      <c r="B44" s="61" t="s">
        <v>608</v>
      </c>
      <c r="C44" s="110"/>
    </row>
    <row r="45" spans="2:3" ht="15.75" thickBot="1" x14ac:dyDescent="0.3">
      <c r="B45" s="62" t="s">
        <v>607</v>
      </c>
      <c r="C45" s="112"/>
    </row>
    <row r="47" spans="2:3" ht="15.75" x14ac:dyDescent="0.25">
      <c r="B47" s="53" t="s">
        <v>37</v>
      </c>
    </row>
    <row r="49" spans="2:2" x14ac:dyDescent="0.25">
      <c r="B49" s="7" t="s">
        <v>102</v>
      </c>
    </row>
    <row r="50" spans="2:2" x14ac:dyDescent="0.25">
      <c r="B50" s="7" t="s">
        <v>415</v>
      </c>
    </row>
    <row r="51" spans="2:2" x14ac:dyDescent="0.25">
      <c r="B51" s="7" t="s">
        <v>416</v>
      </c>
    </row>
    <row r="52" spans="2:2" x14ac:dyDescent="0.25">
      <c r="B52" s="7" t="s">
        <v>417</v>
      </c>
    </row>
    <row r="53" spans="2:2" x14ac:dyDescent="0.25">
      <c r="B53" s="7" t="s">
        <v>418</v>
      </c>
    </row>
    <row r="54" spans="2:2" x14ac:dyDescent="0.25">
      <c r="B54" s="7" t="s">
        <v>109</v>
      </c>
    </row>
    <row r="55" spans="2:2" x14ac:dyDescent="0.25">
      <c r="B55" s="7" t="s">
        <v>110</v>
      </c>
    </row>
  </sheetData>
  <sheetProtection algorithmName="SHA-512" hashValue="W7v4ZSFgOKRpZqg0qzRQaTAHOSAA63M2Jh1x5W97ooCZWeUzhSyo0jQoyQBQnxycUQM+EeiVRr9sKNfxSC0djQ==" saltValue="roG63I03Bt0mGHJJfcST1Q==" spinCount="100000"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FFD97-8EA1-4A56-B892-02583F5EB8F0}">
  <dimension ref="B1:D56"/>
  <sheetViews>
    <sheetView zoomScaleNormal="100" workbookViewId="0">
      <selection activeCell="D5" sqref="D5"/>
    </sheetView>
  </sheetViews>
  <sheetFormatPr defaultRowHeight="15" x14ac:dyDescent="0.25"/>
  <cols>
    <col min="2" max="2" width="25.140625" customWidth="1"/>
    <col min="3" max="3" width="53.85546875" customWidth="1"/>
    <col min="4" max="4" width="69.42578125" customWidth="1"/>
  </cols>
  <sheetData>
    <row r="1" spans="2:4" ht="15.75" thickBot="1" x14ac:dyDescent="0.3"/>
    <row r="2" spans="2:4" ht="21.75" thickBot="1" x14ac:dyDescent="0.3">
      <c r="B2" s="154" t="s">
        <v>514</v>
      </c>
      <c r="C2" s="155"/>
      <c r="D2" s="156"/>
    </row>
    <row r="3" spans="2:4" ht="15.75" thickBot="1" x14ac:dyDescent="0.3">
      <c r="B3" s="6"/>
      <c r="C3" s="6"/>
    </row>
    <row r="4" spans="2:4" ht="31.5" x14ac:dyDescent="0.25">
      <c r="B4" s="67" t="s">
        <v>143</v>
      </c>
      <c r="C4" s="68" t="s">
        <v>144</v>
      </c>
      <c r="D4" s="69" t="s">
        <v>655</v>
      </c>
    </row>
    <row r="5" spans="2:4" ht="45" x14ac:dyDescent="0.25">
      <c r="B5" s="64" t="s">
        <v>145</v>
      </c>
      <c r="C5" s="65" t="s">
        <v>146</v>
      </c>
      <c r="D5" s="124"/>
    </row>
    <row r="6" spans="2:4" ht="93" customHeight="1" x14ac:dyDescent="0.25">
      <c r="B6" s="64" t="s">
        <v>147</v>
      </c>
      <c r="C6" s="65" t="s">
        <v>192</v>
      </c>
      <c r="D6" s="124"/>
    </row>
    <row r="7" spans="2:4" x14ac:dyDescent="0.25">
      <c r="B7" s="64" t="s">
        <v>148</v>
      </c>
      <c r="C7" s="65" t="s">
        <v>149</v>
      </c>
      <c r="D7" s="124"/>
    </row>
    <row r="8" spans="2:4" x14ac:dyDescent="0.25">
      <c r="B8" s="64" t="s">
        <v>150</v>
      </c>
      <c r="C8" s="65" t="s">
        <v>151</v>
      </c>
      <c r="D8" s="124"/>
    </row>
    <row r="9" spans="2:4" ht="90" x14ac:dyDescent="0.25">
      <c r="B9" s="64" t="s">
        <v>152</v>
      </c>
      <c r="C9" s="65" t="s">
        <v>153</v>
      </c>
      <c r="D9" s="124"/>
    </row>
    <row r="10" spans="2:4" ht="30" x14ac:dyDescent="0.25">
      <c r="B10" s="152" t="s">
        <v>154</v>
      </c>
      <c r="C10" s="65" t="s">
        <v>155</v>
      </c>
      <c r="D10" s="124"/>
    </row>
    <row r="11" spans="2:4" x14ac:dyDescent="0.25">
      <c r="B11" s="152"/>
      <c r="C11" s="65" t="s">
        <v>156</v>
      </c>
      <c r="D11" s="124"/>
    </row>
    <row r="12" spans="2:4" x14ac:dyDescent="0.25">
      <c r="B12" s="152" t="s">
        <v>157</v>
      </c>
      <c r="C12" s="65" t="s">
        <v>158</v>
      </c>
      <c r="D12" s="124"/>
    </row>
    <row r="13" spans="2:4" x14ac:dyDescent="0.25">
      <c r="B13" s="152"/>
      <c r="C13" s="65" t="s">
        <v>193</v>
      </c>
      <c r="D13" s="124"/>
    </row>
    <row r="14" spans="2:4" ht="45" x14ac:dyDescent="0.25">
      <c r="B14" s="64" t="s">
        <v>159</v>
      </c>
      <c r="C14" s="65" t="s">
        <v>160</v>
      </c>
      <c r="D14" s="124"/>
    </row>
    <row r="15" spans="2:4" x14ac:dyDescent="0.25">
      <c r="B15" s="122" t="s">
        <v>161</v>
      </c>
      <c r="C15" s="123" t="s">
        <v>681</v>
      </c>
      <c r="D15" s="125"/>
    </row>
    <row r="16" spans="2:4" ht="30" x14ac:dyDescent="0.25">
      <c r="B16" s="152" t="s">
        <v>162</v>
      </c>
      <c r="C16" s="65" t="s">
        <v>163</v>
      </c>
      <c r="D16" s="124"/>
    </row>
    <row r="17" spans="2:4" ht="45" x14ac:dyDescent="0.25">
      <c r="B17" s="152"/>
      <c r="C17" s="65" t="s">
        <v>164</v>
      </c>
      <c r="D17" s="124"/>
    </row>
    <row r="18" spans="2:4" ht="30" x14ac:dyDescent="0.25">
      <c r="B18" s="152"/>
      <c r="C18" s="65" t="s">
        <v>165</v>
      </c>
      <c r="D18" s="124"/>
    </row>
    <row r="19" spans="2:4" x14ac:dyDescent="0.25">
      <c r="B19" s="152"/>
      <c r="C19" s="65" t="s">
        <v>166</v>
      </c>
      <c r="D19" s="124"/>
    </row>
    <row r="20" spans="2:4" ht="30" x14ac:dyDescent="0.25">
      <c r="B20" s="152"/>
      <c r="C20" s="65" t="s">
        <v>167</v>
      </c>
      <c r="D20" s="124"/>
    </row>
    <row r="21" spans="2:4" x14ac:dyDescent="0.25">
      <c r="B21" s="152"/>
      <c r="C21" s="65" t="s">
        <v>168</v>
      </c>
      <c r="D21" s="124"/>
    </row>
    <row r="22" spans="2:4" x14ac:dyDescent="0.25">
      <c r="B22" s="152"/>
      <c r="C22" s="65" t="s">
        <v>169</v>
      </c>
      <c r="D22" s="124"/>
    </row>
    <row r="23" spans="2:4" ht="30" x14ac:dyDescent="0.25">
      <c r="B23" s="152"/>
      <c r="C23" s="65" t="s">
        <v>170</v>
      </c>
      <c r="D23" s="124"/>
    </row>
    <row r="24" spans="2:4" ht="45" x14ac:dyDescent="0.25">
      <c r="B24" s="152"/>
      <c r="C24" s="65" t="s">
        <v>171</v>
      </c>
      <c r="D24" s="124"/>
    </row>
    <row r="25" spans="2:4" x14ac:dyDescent="0.25">
      <c r="B25" s="152"/>
      <c r="C25" s="65" t="s">
        <v>172</v>
      </c>
      <c r="D25" s="124"/>
    </row>
    <row r="26" spans="2:4" ht="30" x14ac:dyDescent="0.25">
      <c r="B26" s="152"/>
      <c r="C26" s="65" t="s">
        <v>173</v>
      </c>
      <c r="D26" s="124"/>
    </row>
    <row r="27" spans="2:4" ht="30" x14ac:dyDescent="0.25">
      <c r="B27" s="152"/>
      <c r="C27" s="65" t="s">
        <v>174</v>
      </c>
      <c r="D27" s="124"/>
    </row>
    <row r="28" spans="2:4" x14ac:dyDescent="0.25">
      <c r="B28" s="152"/>
      <c r="C28" s="65" t="s">
        <v>175</v>
      </c>
      <c r="D28" s="124"/>
    </row>
    <row r="29" spans="2:4" x14ac:dyDescent="0.25">
      <c r="B29" s="152"/>
      <c r="C29" s="65" t="s">
        <v>176</v>
      </c>
      <c r="D29" s="124"/>
    </row>
    <row r="30" spans="2:4" ht="30" x14ac:dyDescent="0.25">
      <c r="B30" s="152"/>
      <c r="C30" s="65" t="s">
        <v>177</v>
      </c>
      <c r="D30" s="124"/>
    </row>
    <row r="31" spans="2:4" x14ac:dyDescent="0.25">
      <c r="B31" s="152"/>
      <c r="C31" s="65" t="s">
        <v>178</v>
      </c>
      <c r="D31" s="124"/>
    </row>
    <row r="32" spans="2:4" ht="45" x14ac:dyDescent="0.25">
      <c r="B32" s="152"/>
      <c r="C32" s="65" t="s">
        <v>179</v>
      </c>
      <c r="D32" s="124"/>
    </row>
    <row r="33" spans="2:4" ht="64.150000000000006" customHeight="1" x14ac:dyDescent="0.25">
      <c r="B33" s="152"/>
      <c r="C33" s="65" t="s">
        <v>180</v>
      </c>
      <c r="D33" s="124"/>
    </row>
    <row r="34" spans="2:4" ht="45" x14ac:dyDescent="0.25">
      <c r="B34" s="152"/>
      <c r="C34" s="65" t="s">
        <v>181</v>
      </c>
      <c r="D34" s="124"/>
    </row>
    <row r="35" spans="2:4" ht="45" x14ac:dyDescent="0.25">
      <c r="B35" s="152" t="s">
        <v>182</v>
      </c>
      <c r="C35" s="65" t="s">
        <v>183</v>
      </c>
      <c r="D35" s="124"/>
    </row>
    <row r="36" spans="2:4" ht="30" x14ac:dyDescent="0.25">
      <c r="B36" s="152"/>
      <c r="C36" s="65" t="s">
        <v>184</v>
      </c>
      <c r="D36" s="124"/>
    </row>
    <row r="37" spans="2:4" x14ac:dyDescent="0.25">
      <c r="B37" s="152"/>
      <c r="C37" s="65" t="s">
        <v>185</v>
      </c>
      <c r="D37" s="124"/>
    </row>
    <row r="38" spans="2:4" ht="120" x14ac:dyDescent="0.25">
      <c r="B38" s="152"/>
      <c r="C38" s="65" t="s">
        <v>186</v>
      </c>
      <c r="D38" s="124"/>
    </row>
    <row r="39" spans="2:4" ht="45.75" thickBot="1" x14ac:dyDescent="0.3">
      <c r="B39" s="153"/>
      <c r="C39" s="66" t="s">
        <v>187</v>
      </c>
      <c r="D39" s="126"/>
    </row>
    <row r="40" spans="2:4" x14ac:dyDescent="0.25">
      <c r="B40" s="6"/>
      <c r="C40" s="6"/>
    </row>
    <row r="41" spans="2:4" ht="15.75" x14ac:dyDescent="0.25">
      <c r="B41" s="52" t="s">
        <v>37</v>
      </c>
    </row>
    <row r="42" spans="2:4" x14ac:dyDescent="0.25">
      <c r="B42" t="s">
        <v>188</v>
      </c>
    </row>
    <row r="43" spans="2:4" x14ac:dyDescent="0.25">
      <c r="B43" s="6" t="s">
        <v>189</v>
      </c>
    </row>
    <row r="44" spans="2:4" x14ac:dyDescent="0.25">
      <c r="B44" s="151" t="s">
        <v>195</v>
      </c>
      <c r="C44" s="151"/>
      <c r="D44" s="151"/>
    </row>
    <row r="45" spans="2:4" x14ac:dyDescent="0.25">
      <c r="B45" s="151" t="s">
        <v>196</v>
      </c>
      <c r="C45" s="151"/>
      <c r="D45" s="151"/>
    </row>
    <row r="46" spans="2:4" x14ac:dyDescent="0.25">
      <c r="B46" s="151" t="s">
        <v>190</v>
      </c>
      <c r="C46" s="151"/>
      <c r="D46" s="151"/>
    </row>
    <row r="47" spans="2:4" x14ac:dyDescent="0.25">
      <c r="B47" s="6" t="s">
        <v>191</v>
      </c>
    </row>
    <row r="48" spans="2:4" x14ac:dyDescent="0.25">
      <c r="B48" s="151" t="s">
        <v>648</v>
      </c>
      <c r="C48" s="151"/>
      <c r="D48" s="151"/>
    </row>
    <row r="49" spans="2:4" x14ac:dyDescent="0.25">
      <c r="B49" s="151" t="s">
        <v>649</v>
      </c>
      <c r="C49" s="151"/>
      <c r="D49" s="151"/>
    </row>
    <row r="50" spans="2:4" x14ac:dyDescent="0.25">
      <c r="B50" s="151" t="s">
        <v>650</v>
      </c>
      <c r="C50" s="151"/>
      <c r="D50" s="151"/>
    </row>
    <row r="51" spans="2:4" x14ac:dyDescent="0.25">
      <c r="B51" s="6" t="s">
        <v>654</v>
      </c>
    </row>
    <row r="53" spans="2:4" ht="15.75" x14ac:dyDescent="0.25">
      <c r="B53" s="52" t="s">
        <v>197</v>
      </c>
    </row>
    <row r="54" spans="2:4" x14ac:dyDescent="0.25">
      <c r="B54" s="9" t="s">
        <v>651</v>
      </c>
    </row>
    <row r="55" spans="2:4" x14ac:dyDescent="0.25">
      <c r="B55" s="9" t="s">
        <v>652</v>
      </c>
    </row>
    <row r="56" spans="2:4" x14ac:dyDescent="0.25">
      <c r="B56" s="9" t="s">
        <v>653</v>
      </c>
    </row>
  </sheetData>
  <sheetProtection algorithmName="SHA-512" hashValue="bWBgHLgfraQPPAGuVUdVH9zO6wvtfbVqGoyBTGJ2YY/JwhPieO8ufZbJFGcrGtds3CkBNW3gbpWr9N4+Vvcokg==" saltValue="YZc8F841cNwV/y/JedYsvA==" spinCount="100000" sheet="1" objects="1" scenarios="1"/>
  <mergeCells count="11">
    <mergeCell ref="B10:B11"/>
    <mergeCell ref="B12:B13"/>
    <mergeCell ref="B16:B34"/>
    <mergeCell ref="B35:B39"/>
    <mergeCell ref="B2:D2"/>
    <mergeCell ref="B44:D44"/>
    <mergeCell ref="B45:D45"/>
    <mergeCell ref="B46:D46"/>
    <mergeCell ref="B50:D50"/>
    <mergeCell ref="B49:D49"/>
    <mergeCell ref="B48:D4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B4300-AFE2-4B0B-B794-3703C6D6F35A}">
  <dimension ref="B1:D101"/>
  <sheetViews>
    <sheetView zoomScaleNormal="100" workbookViewId="0">
      <selection activeCell="C5" sqref="C5"/>
    </sheetView>
  </sheetViews>
  <sheetFormatPr defaultRowHeight="15" x14ac:dyDescent="0.25"/>
  <cols>
    <col min="2" max="2" width="84.42578125" customWidth="1"/>
    <col min="3" max="3" width="35.42578125" bestFit="1" customWidth="1"/>
    <col min="4" max="4" width="33.85546875" customWidth="1"/>
  </cols>
  <sheetData>
    <row r="1" spans="2:4" ht="15.75" thickBot="1" x14ac:dyDescent="0.3"/>
    <row r="2" spans="2:4" ht="36.6" customHeight="1" thickBot="1" x14ac:dyDescent="0.3">
      <c r="B2" s="157" t="s">
        <v>328</v>
      </c>
      <c r="C2" s="158"/>
      <c r="D2" s="75"/>
    </row>
    <row r="3" spans="2:4" ht="15.75" thickBot="1" x14ac:dyDescent="0.3"/>
    <row r="4" spans="2:4" ht="32.450000000000003" customHeight="1" x14ac:dyDescent="0.25">
      <c r="B4" s="30" t="s">
        <v>584</v>
      </c>
      <c r="C4" s="32" t="s">
        <v>602</v>
      </c>
    </row>
    <row r="5" spans="2:4" x14ac:dyDescent="0.25">
      <c r="B5" s="64" t="s">
        <v>200</v>
      </c>
      <c r="C5" s="127"/>
    </row>
    <row r="6" spans="2:4" x14ac:dyDescent="0.25">
      <c r="B6" s="64" t="s">
        <v>201</v>
      </c>
      <c r="C6" s="127"/>
    </row>
    <row r="7" spans="2:4" x14ac:dyDescent="0.25">
      <c r="B7" s="64" t="s">
        <v>438</v>
      </c>
      <c r="C7" s="127"/>
    </row>
    <row r="8" spans="2:4" x14ac:dyDescent="0.25">
      <c r="B8" s="64" t="s">
        <v>506</v>
      </c>
      <c r="C8" s="127"/>
    </row>
    <row r="9" spans="2:4" x14ac:dyDescent="0.25">
      <c r="B9" s="73" t="s">
        <v>505</v>
      </c>
      <c r="C9" s="127"/>
    </row>
    <row r="10" spans="2:4" x14ac:dyDescent="0.25">
      <c r="B10" s="73" t="s">
        <v>439</v>
      </c>
      <c r="C10" s="127"/>
    </row>
    <row r="11" spans="2:4" x14ac:dyDescent="0.25">
      <c r="B11" s="73" t="s">
        <v>504</v>
      </c>
      <c r="C11" s="127"/>
    </row>
    <row r="12" spans="2:4" x14ac:dyDescent="0.25">
      <c r="B12" s="73" t="s">
        <v>440</v>
      </c>
      <c r="C12" s="127"/>
    </row>
    <row r="13" spans="2:4" x14ac:dyDescent="0.25">
      <c r="B13" s="64" t="s">
        <v>441</v>
      </c>
      <c r="C13" s="128"/>
    </row>
    <row r="14" spans="2:4" x14ac:dyDescent="0.25">
      <c r="B14" s="73" t="s">
        <v>503</v>
      </c>
      <c r="C14" s="127"/>
    </row>
    <row r="15" spans="2:4" x14ac:dyDescent="0.25">
      <c r="B15" s="73" t="s">
        <v>502</v>
      </c>
      <c r="C15" s="127"/>
    </row>
    <row r="16" spans="2:4" x14ac:dyDescent="0.25">
      <c r="B16" s="73" t="s">
        <v>442</v>
      </c>
      <c r="C16" s="127"/>
    </row>
    <row r="17" spans="2:3" x14ac:dyDescent="0.25">
      <c r="B17" s="73" t="s">
        <v>443</v>
      </c>
      <c r="C17" s="127"/>
    </row>
    <row r="18" spans="2:3" x14ac:dyDescent="0.25">
      <c r="B18" s="64" t="s">
        <v>501</v>
      </c>
      <c r="C18" s="127"/>
    </row>
    <row r="19" spans="2:3" x14ac:dyDescent="0.25">
      <c r="B19" s="64" t="s">
        <v>500</v>
      </c>
      <c r="C19" s="128"/>
    </row>
    <row r="20" spans="2:3" x14ac:dyDescent="0.25">
      <c r="B20" s="64" t="s">
        <v>444</v>
      </c>
      <c r="C20" s="128"/>
    </row>
    <row r="21" spans="2:3" x14ac:dyDescent="0.25">
      <c r="B21" s="64" t="s">
        <v>660</v>
      </c>
      <c r="C21" s="128"/>
    </row>
    <row r="22" spans="2:3" x14ac:dyDescent="0.25">
      <c r="B22" s="73" t="s">
        <v>445</v>
      </c>
      <c r="C22" s="127"/>
    </row>
    <row r="23" spans="2:3" x14ac:dyDescent="0.25">
      <c r="B23" s="73" t="s">
        <v>446</v>
      </c>
      <c r="C23" s="127"/>
    </row>
    <row r="24" spans="2:3" x14ac:dyDescent="0.25">
      <c r="B24" s="73" t="s">
        <v>499</v>
      </c>
      <c r="C24" s="127"/>
    </row>
    <row r="25" spans="2:3" x14ac:dyDescent="0.25">
      <c r="B25" s="73" t="s">
        <v>447</v>
      </c>
      <c r="C25" s="127"/>
    </row>
    <row r="26" spans="2:3" x14ac:dyDescent="0.25">
      <c r="B26" s="64" t="s">
        <v>658</v>
      </c>
      <c r="C26" s="127"/>
    </row>
    <row r="27" spans="2:3" x14ac:dyDescent="0.25">
      <c r="B27" s="64" t="s">
        <v>448</v>
      </c>
      <c r="C27" s="127"/>
    </row>
    <row r="28" spans="2:3" x14ac:dyDescent="0.25">
      <c r="B28" s="73" t="s">
        <v>661</v>
      </c>
      <c r="C28" s="127"/>
    </row>
    <row r="29" spans="2:3" x14ac:dyDescent="0.25">
      <c r="B29" s="64" t="s">
        <v>449</v>
      </c>
      <c r="C29" s="128"/>
    </row>
    <row r="30" spans="2:3" x14ac:dyDescent="0.25">
      <c r="B30" s="73" t="s">
        <v>450</v>
      </c>
      <c r="C30" s="127"/>
    </row>
    <row r="31" spans="2:3" x14ac:dyDescent="0.25">
      <c r="B31" s="73" t="s">
        <v>451</v>
      </c>
      <c r="C31" s="127"/>
    </row>
    <row r="32" spans="2:3" x14ac:dyDescent="0.25">
      <c r="B32" s="64" t="s">
        <v>452</v>
      </c>
      <c r="C32" s="127"/>
    </row>
    <row r="33" spans="2:3" x14ac:dyDescent="0.25">
      <c r="B33" s="64" t="s">
        <v>453</v>
      </c>
      <c r="C33" s="128"/>
    </row>
    <row r="34" spans="2:3" x14ac:dyDescent="0.25">
      <c r="B34" s="73" t="s">
        <v>454</v>
      </c>
      <c r="C34" s="127"/>
    </row>
    <row r="35" spans="2:3" x14ac:dyDescent="0.25">
      <c r="B35" s="73" t="s">
        <v>455</v>
      </c>
      <c r="C35" s="127"/>
    </row>
    <row r="36" spans="2:3" x14ac:dyDescent="0.25">
      <c r="B36" s="73" t="s">
        <v>456</v>
      </c>
      <c r="C36" s="127"/>
    </row>
    <row r="37" spans="2:3" x14ac:dyDescent="0.25">
      <c r="B37" s="64" t="s">
        <v>457</v>
      </c>
      <c r="C37" s="128"/>
    </row>
    <row r="38" spans="2:3" x14ac:dyDescent="0.25">
      <c r="B38" s="73" t="s">
        <v>458</v>
      </c>
      <c r="C38" s="127"/>
    </row>
    <row r="39" spans="2:3" x14ac:dyDescent="0.25">
      <c r="B39" s="73" t="s">
        <v>459</v>
      </c>
      <c r="C39" s="127"/>
    </row>
    <row r="40" spans="2:3" x14ac:dyDescent="0.25">
      <c r="B40" s="73" t="s">
        <v>460</v>
      </c>
      <c r="C40" s="127"/>
    </row>
    <row r="41" spans="2:3" x14ac:dyDescent="0.25">
      <c r="B41" s="73" t="s">
        <v>461</v>
      </c>
      <c r="C41" s="127"/>
    </row>
    <row r="42" spans="2:3" x14ac:dyDescent="0.25">
      <c r="B42" s="73" t="s">
        <v>462</v>
      </c>
      <c r="C42" s="127"/>
    </row>
    <row r="43" spans="2:3" x14ac:dyDescent="0.25">
      <c r="B43" s="73" t="s">
        <v>497</v>
      </c>
      <c r="C43" s="127"/>
    </row>
    <row r="44" spans="2:3" x14ac:dyDescent="0.25">
      <c r="B44" s="73" t="s">
        <v>498</v>
      </c>
      <c r="C44" s="127"/>
    </row>
    <row r="45" spans="2:3" x14ac:dyDescent="0.25">
      <c r="B45" s="64" t="s">
        <v>463</v>
      </c>
      <c r="C45" s="128"/>
    </row>
    <row r="46" spans="2:3" x14ac:dyDescent="0.25">
      <c r="B46" s="64" t="s">
        <v>464</v>
      </c>
      <c r="C46" s="128"/>
    </row>
    <row r="47" spans="2:3" ht="20.45" customHeight="1" x14ac:dyDescent="0.25">
      <c r="B47" s="73" t="s">
        <v>465</v>
      </c>
      <c r="C47" s="127"/>
    </row>
    <row r="48" spans="2:3" x14ac:dyDescent="0.25">
      <c r="B48" s="73" t="s">
        <v>466</v>
      </c>
      <c r="C48" s="127"/>
    </row>
    <row r="49" spans="2:3" x14ac:dyDescent="0.25">
      <c r="B49" s="73" t="s">
        <v>467</v>
      </c>
      <c r="C49" s="127"/>
    </row>
    <row r="50" spans="2:3" x14ac:dyDescent="0.25">
      <c r="B50" s="73" t="s">
        <v>468</v>
      </c>
      <c r="C50" s="127"/>
    </row>
    <row r="51" spans="2:3" x14ac:dyDescent="0.25">
      <c r="B51" s="73" t="s">
        <v>469</v>
      </c>
      <c r="C51" s="127"/>
    </row>
    <row r="52" spans="2:3" x14ac:dyDescent="0.25">
      <c r="B52" s="73" t="s">
        <v>470</v>
      </c>
      <c r="C52" s="127"/>
    </row>
    <row r="53" spans="2:3" ht="30" x14ac:dyDescent="0.25">
      <c r="B53" s="73" t="s">
        <v>471</v>
      </c>
      <c r="C53" s="127"/>
    </row>
    <row r="54" spans="2:3" ht="30" x14ac:dyDescent="0.25">
      <c r="B54" s="64" t="s">
        <v>472</v>
      </c>
      <c r="C54" s="128"/>
    </row>
    <row r="55" spans="2:3" x14ac:dyDescent="0.25">
      <c r="B55" s="64" t="s">
        <v>473</v>
      </c>
      <c r="C55" s="128"/>
    </row>
    <row r="56" spans="2:3" x14ac:dyDescent="0.25">
      <c r="B56" s="73" t="s">
        <v>474</v>
      </c>
      <c r="C56" s="127"/>
    </row>
    <row r="57" spans="2:3" x14ac:dyDescent="0.25">
      <c r="B57" s="64" t="s">
        <v>475</v>
      </c>
      <c r="C57" s="127"/>
    </row>
    <row r="58" spans="2:3" x14ac:dyDescent="0.25">
      <c r="B58" s="73" t="s">
        <v>476</v>
      </c>
      <c r="C58" s="127"/>
    </row>
    <row r="59" spans="2:3" x14ac:dyDescent="0.25">
      <c r="B59" s="73" t="s">
        <v>477</v>
      </c>
      <c r="C59" s="127"/>
    </row>
    <row r="60" spans="2:3" x14ac:dyDescent="0.25">
      <c r="B60" s="73" t="s">
        <v>478</v>
      </c>
      <c r="C60" s="127"/>
    </row>
    <row r="61" spans="2:3" x14ac:dyDescent="0.25">
      <c r="B61" s="73" t="s">
        <v>479</v>
      </c>
      <c r="C61" s="127"/>
    </row>
    <row r="62" spans="2:3" x14ac:dyDescent="0.25">
      <c r="B62" s="73" t="s">
        <v>480</v>
      </c>
      <c r="C62" s="127"/>
    </row>
    <row r="63" spans="2:3" x14ac:dyDescent="0.25">
      <c r="B63" s="73" t="s">
        <v>481</v>
      </c>
      <c r="C63" s="127"/>
    </row>
    <row r="64" spans="2:3" x14ac:dyDescent="0.25">
      <c r="B64" s="73" t="s">
        <v>482</v>
      </c>
      <c r="C64" s="127"/>
    </row>
    <row r="65" spans="2:3" x14ac:dyDescent="0.25">
      <c r="B65" s="73" t="s">
        <v>483</v>
      </c>
      <c r="C65" s="127"/>
    </row>
    <row r="66" spans="2:3" x14ac:dyDescent="0.25">
      <c r="B66" s="64" t="s">
        <v>484</v>
      </c>
      <c r="C66" s="127"/>
    </row>
    <row r="67" spans="2:3" x14ac:dyDescent="0.25">
      <c r="B67" s="73" t="s">
        <v>485</v>
      </c>
      <c r="C67" s="127"/>
    </row>
    <row r="68" spans="2:3" x14ac:dyDescent="0.25">
      <c r="B68" s="73" t="s">
        <v>486</v>
      </c>
      <c r="C68" s="127"/>
    </row>
    <row r="69" spans="2:3" x14ac:dyDescent="0.25">
      <c r="B69" s="73" t="s">
        <v>487</v>
      </c>
      <c r="C69" s="127"/>
    </row>
    <row r="70" spans="2:3" x14ac:dyDescent="0.25">
      <c r="B70" s="73" t="s">
        <v>488</v>
      </c>
      <c r="C70" s="127"/>
    </row>
    <row r="71" spans="2:3" x14ac:dyDescent="0.25">
      <c r="B71" s="73" t="s">
        <v>489</v>
      </c>
      <c r="C71" s="127"/>
    </row>
    <row r="72" spans="2:3" x14ac:dyDescent="0.25">
      <c r="B72" s="73" t="s">
        <v>490</v>
      </c>
      <c r="C72" s="128"/>
    </row>
    <row r="73" spans="2:3" ht="45" customHeight="1" x14ac:dyDescent="0.25">
      <c r="B73" s="73" t="s">
        <v>659</v>
      </c>
      <c r="C73" s="128"/>
    </row>
    <row r="74" spans="2:3" x14ac:dyDescent="0.25">
      <c r="B74" s="73" t="s">
        <v>491</v>
      </c>
      <c r="C74" s="128"/>
    </row>
    <row r="75" spans="2:3" x14ac:dyDescent="0.25">
      <c r="B75" s="73" t="s">
        <v>492</v>
      </c>
      <c r="C75" s="127"/>
    </row>
    <row r="76" spans="2:3" x14ac:dyDescent="0.25">
      <c r="B76" s="73" t="s">
        <v>493</v>
      </c>
      <c r="C76" s="127"/>
    </row>
    <row r="77" spans="2:3" ht="45" x14ac:dyDescent="0.25">
      <c r="B77" s="73" t="s">
        <v>494</v>
      </c>
      <c r="C77" s="127"/>
    </row>
    <row r="78" spans="2:3" ht="15.75" thickBot="1" x14ac:dyDescent="0.3">
      <c r="B78" s="74" t="s">
        <v>495</v>
      </c>
      <c r="C78" s="129"/>
    </row>
    <row r="81" spans="2:4" ht="15.75" x14ac:dyDescent="0.25">
      <c r="B81" s="71" t="s">
        <v>657</v>
      </c>
    </row>
    <row r="82" spans="2:4" x14ac:dyDescent="0.25">
      <c r="B82" s="159" t="s">
        <v>319</v>
      </c>
      <c r="C82" s="159"/>
      <c r="D82" s="159"/>
    </row>
    <row r="83" spans="2:4" x14ac:dyDescent="0.25">
      <c r="B83" s="159" t="s">
        <v>320</v>
      </c>
      <c r="C83" s="159"/>
      <c r="D83" s="159"/>
    </row>
    <row r="84" spans="2:4" x14ac:dyDescent="0.25">
      <c r="B84" s="159" t="s">
        <v>321</v>
      </c>
      <c r="C84" s="159"/>
      <c r="D84" s="159"/>
    </row>
    <row r="85" spans="2:4" x14ac:dyDescent="0.25">
      <c r="B85" s="159" t="s">
        <v>322</v>
      </c>
      <c r="C85" s="159"/>
      <c r="D85" s="159"/>
    </row>
    <row r="86" spans="2:4" ht="28.15" customHeight="1" x14ac:dyDescent="0.25">
      <c r="B86" s="159" t="s">
        <v>323</v>
      </c>
      <c r="C86" s="159"/>
      <c r="D86" s="76"/>
    </row>
    <row r="87" spans="2:4" x14ac:dyDescent="0.25">
      <c r="B87" s="159" t="s">
        <v>319</v>
      </c>
      <c r="C87" s="159"/>
      <c r="D87" s="159"/>
    </row>
    <row r="88" spans="2:4" x14ac:dyDescent="0.25">
      <c r="B88" s="159" t="s">
        <v>320</v>
      </c>
      <c r="C88" s="159"/>
      <c r="D88" s="159"/>
    </row>
    <row r="89" spans="2:4" x14ac:dyDescent="0.25">
      <c r="B89" s="159" t="s">
        <v>321</v>
      </c>
      <c r="C89" s="159"/>
      <c r="D89" s="159"/>
    </row>
    <row r="90" spans="2:4" x14ac:dyDescent="0.25">
      <c r="B90" s="159" t="s">
        <v>322</v>
      </c>
      <c r="C90" s="159"/>
      <c r="D90" s="159"/>
    </row>
    <row r="91" spans="2:4" ht="27" customHeight="1" x14ac:dyDescent="0.25">
      <c r="B91" s="159" t="s">
        <v>323</v>
      </c>
      <c r="C91" s="159"/>
      <c r="D91" s="76"/>
    </row>
    <row r="93" spans="2:4" ht="15.75" x14ac:dyDescent="0.25">
      <c r="B93" s="52" t="s">
        <v>37</v>
      </c>
    </row>
    <row r="94" spans="2:4" x14ac:dyDescent="0.25">
      <c r="B94" t="s">
        <v>431</v>
      </c>
    </row>
    <row r="95" spans="2:4" x14ac:dyDescent="0.25">
      <c r="B95" s="6" t="s">
        <v>189</v>
      </c>
    </row>
    <row r="96" spans="2:4" x14ac:dyDescent="0.25">
      <c r="B96" s="6" t="s">
        <v>426</v>
      </c>
    </row>
    <row r="97" spans="2:2" x14ac:dyDescent="0.25">
      <c r="B97" s="6" t="s">
        <v>496</v>
      </c>
    </row>
    <row r="98" spans="2:2" x14ac:dyDescent="0.25">
      <c r="B98" s="6" t="s">
        <v>433</v>
      </c>
    </row>
    <row r="99" spans="2:2" x14ac:dyDescent="0.25">
      <c r="B99" s="6" t="s">
        <v>434</v>
      </c>
    </row>
    <row r="100" spans="2:2" x14ac:dyDescent="0.25">
      <c r="B100" s="6" t="s">
        <v>437</v>
      </c>
    </row>
    <row r="101" spans="2:2" x14ac:dyDescent="0.25">
      <c r="B101" s="6" t="s">
        <v>435</v>
      </c>
    </row>
  </sheetData>
  <sheetProtection algorithmName="SHA-512" hashValue="zcLynLjVnNx6Nz0yZ8apJnj01sJ/039XqFuVqxwJ/Tf9lGajxdjFTmiJJXYIZAq6mJIZZQpoQmec8K6+zRwE6Q==" saltValue="Du1UyJMPCVOqoJDqTetNWQ==" spinCount="100000" sheet="1" objects="1" scenarios="1"/>
  <mergeCells count="11">
    <mergeCell ref="B2:C2"/>
    <mergeCell ref="B86:C86"/>
    <mergeCell ref="B91:C91"/>
    <mergeCell ref="B82:D82"/>
    <mergeCell ref="B83:D83"/>
    <mergeCell ref="B84:D84"/>
    <mergeCell ref="B85:D85"/>
    <mergeCell ref="B87:D87"/>
    <mergeCell ref="B88:D88"/>
    <mergeCell ref="B89:D89"/>
    <mergeCell ref="B90:D9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C45F1-54F0-48F9-969D-C0A1ED21F7C7}">
  <dimension ref="B1:C148"/>
  <sheetViews>
    <sheetView zoomScaleNormal="100" workbookViewId="0">
      <selection activeCell="C6" sqref="C6"/>
    </sheetView>
  </sheetViews>
  <sheetFormatPr defaultRowHeight="15" x14ac:dyDescent="0.25"/>
  <cols>
    <col min="2" max="2" width="75.7109375" customWidth="1"/>
    <col min="3" max="3" width="28.140625" customWidth="1"/>
  </cols>
  <sheetData>
    <row r="1" spans="2:3" ht="15.75" thickBot="1" x14ac:dyDescent="0.3"/>
    <row r="2" spans="2:3" ht="36.6" customHeight="1" thickBot="1" x14ac:dyDescent="0.3">
      <c r="B2" s="160" t="s">
        <v>326</v>
      </c>
      <c r="C2" s="161"/>
    </row>
    <row r="3" spans="2:3" ht="15.75" thickBot="1" x14ac:dyDescent="0.3"/>
    <row r="4" spans="2:3" ht="29.45" customHeight="1" x14ac:dyDescent="0.25">
      <c r="B4" s="72" t="s">
        <v>671</v>
      </c>
      <c r="C4" s="78" t="s">
        <v>672</v>
      </c>
    </row>
    <row r="5" spans="2:3" x14ac:dyDescent="0.25">
      <c r="B5" s="33" t="s">
        <v>662</v>
      </c>
      <c r="C5" s="106"/>
    </row>
    <row r="6" spans="2:3" x14ac:dyDescent="0.25">
      <c r="B6" s="4" t="s">
        <v>200</v>
      </c>
      <c r="C6" s="107"/>
    </row>
    <row r="7" spans="2:3" x14ac:dyDescent="0.25">
      <c r="B7" s="4" t="s">
        <v>201</v>
      </c>
      <c r="C7" s="107"/>
    </row>
    <row r="8" spans="2:3" x14ac:dyDescent="0.25">
      <c r="B8" s="4" t="s">
        <v>202</v>
      </c>
      <c r="C8" s="131"/>
    </row>
    <row r="9" spans="2:3" x14ac:dyDescent="0.25">
      <c r="B9" s="4" t="s">
        <v>204</v>
      </c>
      <c r="C9" s="107" t="s">
        <v>4</v>
      </c>
    </row>
    <row r="10" spans="2:3" x14ac:dyDescent="0.25">
      <c r="B10" s="4" t="s">
        <v>205</v>
      </c>
      <c r="C10" s="131"/>
    </row>
    <row r="11" spans="2:3" x14ac:dyDescent="0.25">
      <c r="B11" s="4" t="s">
        <v>206</v>
      </c>
      <c r="C11" s="131" t="s">
        <v>588</v>
      </c>
    </row>
    <row r="12" spans="2:3" x14ac:dyDescent="0.25">
      <c r="B12" s="4" t="s">
        <v>207</v>
      </c>
      <c r="C12" s="107"/>
    </row>
    <row r="13" spans="2:3" x14ac:dyDescent="0.25">
      <c r="B13" s="4" t="s">
        <v>208</v>
      </c>
      <c r="C13" s="107"/>
    </row>
    <row r="14" spans="2:3" x14ac:dyDescent="0.25">
      <c r="B14" s="4" t="s">
        <v>325</v>
      </c>
      <c r="C14" s="107"/>
    </row>
    <row r="15" spans="2:3" x14ac:dyDescent="0.25">
      <c r="B15" s="4" t="s">
        <v>209</v>
      </c>
      <c r="C15" s="131"/>
    </row>
    <row r="16" spans="2:3" x14ac:dyDescent="0.25">
      <c r="B16" s="4" t="s">
        <v>211</v>
      </c>
      <c r="C16" s="131"/>
    </row>
    <row r="17" spans="2:3" x14ac:dyDescent="0.25">
      <c r="B17" s="4" t="s">
        <v>213</v>
      </c>
      <c r="C17" s="132" t="s">
        <v>4</v>
      </c>
    </row>
    <row r="18" spans="2:3" x14ac:dyDescent="0.25">
      <c r="B18" s="4" t="s">
        <v>214</v>
      </c>
      <c r="C18" s="131" t="s">
        <v>588</v>
      </c>
    </row>
    <row r="19" spans="2:3" x14ac:dyDescent="0.25">
      <c r="B19" s="33" t="s">
        <v>663</v>
      </c>
      <c r="C19" s="130" t="s">
        <v>4</v>
      </c>
    </row>
    <row r="20" spans="2:3" x14ac:dyDescent="0.25">
      <c r="B20" s="4" t="s">
        <v>215</v>
      </c>
      <c r="C20" s="132" t="s">
        <v>4</v>
      </c>
    </row>
    <row r="21" spans="2:3" x14ac:dyDescent="0.25">
      <c r="B21" s="4" t="s">
        <v>216</v>
      </c>
      <c r="C21" s="131" t="s">
        <v>588</v>
      </c>
    </row>
    <row r="22" spans="2:3" x14ac:dyDescent="0.25">
      <c r="B22" s="4" t="s">
        <v>217</v>
      </c>
      <c r="C22" s="132" t="s">
        <v>4</v>
      </c>
    </row>
    <row r="23" spans="2:3" x14ac:dyDescent="0.25">
      <c r="B23" s="4" t="s">
        <v>218</v>
      </c>
      <c r="C23" s="132" t="s">
        <v>4</v>
      </c>
    </row>
    <row r="24" spans="2:3" x14ac:dyDescent="0.25">
      <c r="B24" s="4" t="s">
        <v>219</v>
      </c>
      <c r="C24" s="132" t="s">
        <v>4</v>
      </c>
    </row>
    <row r="25" spans="2:3" x14ac:dyDescent="0.25">
      <c r="B25" s="4" t="s">
        <v>220</v>
      </c>
      <c r="C25" s="132" t="s">
        <v>4</v>
      </c>
    </row>
    <row r="26" spans="2:3" x14ac:dyDescent="0.25">
      <c r="B26" s="4" t="s">
        <v>221</v>
      </c>
      <c r="C26" s="132" t="s">
        <v>4</v>
      </c>
    </row>
    <row r="27" spans="2:3" x14ac:dyDescent="0.25">
      <c r="B27" s="33" t="s">
        <v>664</v>
      </c>
      <c r="C27" s="106"/>
    </row>
    <row r="28" spans="2:3" x14ac:dyDescent="0.25">
      <c r="B28" s="4" t="s">
        <v>222</v>
      </c>
      <c r="C28" s="107"/>
    </row>
    <row r="29" spans="2:3" x14ac:dyDescent="0.25">
      <c r="B29" s="4" t="s">
        <v>223</v>
      </c>
      <c r="C29" s="132" t="s">
        <v>4</v>
      </c>
    </row>
    <row r="30" spans="2:3" x14ac:dyDescent="0.25">
      <c r="B30" s="4" t="s">
        <v>224</v>
      </c>
      <c r="C30" s="132" t="s">
        <v>4</v>
      </c>
    </row>
    <row r="31" spans="2:3" x14ac:dyDescent="0.25">
      <c r="B31" s="4" t="s">
        <v>225</v>
      </c>
      <c r="C31" s="132" t="s">
        <v>4</v>
      </c>
    </row>
    <row r="32" spans="2:3" x14ac:dyDescent="0.25">
      <c r="B32" s="77" t="s">
        <v>226</v>
      </c>
      <c r="C32" s="132" t="s">
        <v>4</v>
      </c>
    </row>
    <row r="33" spans="2:3" x14ac:dyDescent="0.25">
      <c r="B33" s="4" t="s">
        <v>227</v>
      </c>
      <c r="C33" s="107"/>
    </row>
    <row r="34" spans="2:3" x14ac:dyDescent="0.25">
      <c r="B34" s="4" t="s">
        <v>228</v>
      </c>
      <c r="C34" s="132" t="s">
        <v>4</v>
      </c>
    </row>
    <row r="35" spans="2:3" x14ac:dyDescent="0.25">
      <c r="B35" s="4" t="s">
        <v>229</v>
      </c>
      <c r="C35" s="132" t="s">
        <v>4</v>
      </c>
    </row>
    <row r="36" spans="2:3" x14ac:dyDescent="0.25">
      <c r="B36" s="4" t="s">
        <v>230</v>
      </c>
      <c r="C36" s="132" t="s">
        <v>4</v>
      </c>
    </row>
    <row r="37" spans="2:3" x14ac:dyDescent="0.25">
      <c r="B37" s="4" t="s">
        <v>231</v>
      </c>
      <c r="C37" s="132" t="s">
        <v>4</v>
      </c>
    </row>
    <row r="38" spans="2:3" x14ac:dyDescent="0.25">
      <c r="B38" s="4" t="s">
        <v>232</v>
      </c>
      <c r="C38" s="132" t="s">
        <v>4</v>
      </c>
    </row>
    <row r="39" spans="2:3" x14ac:dyDescent="0.25">
      <c r="B39" s="4" t="s">
        <v>233</v>
      </c>
      <c r="C39" s="132" t="s">
        <v>4</v>
      </c>
    </row>
    <row r="40" spans="2:3" x14ac:dyDescent="0.25">
      <c r="B40" s="4" t="s">
        <v>234</v>
      </c>
      <c r="C40" s="132" t="s">
        <v>4</v>
      </c>
    </row>
    <row r="41" spans="2:3" x14ac:dyDescent="0.25">
      <c r="B41" s="4" t="s">
        <v>235</v>
      </c>
      <c r="C41" s="107"/>
    </row>
    <row r="42" spans="2:3" x14ac:dyDescent="0.25">
      <c r="B42" s="4" t="s">
        <v>236</v>
      </c>
      <c r="C42" s="132" t="s">
        <v>4</v>
      </c>
    </row>
    <row r="43" spans="2:3" x14ac:dyDescent="0.25">
      <c r="B43" s="4" t="s">
        <v>237</v>
      </c>
      <c r="C43" s="132" t="s">
        <v>4</v>
      </c>
    </row>
    <row r="44" spans="2:3" ht="30" x14ac:dyDescent="0.25">
      <c r="B44" s="4" t="s">
        <v>238</v>
      </c>
      <c r="C44" s="107"/>
    </row>
    <row r="45" spans="2:3" x14ac:dyDescent="0.25">
      <c r="B45" s="4" t="s">
        <v>239</v>
      </c>
      <c r="C45" s="132" t="s">
        <v>4</v>
      </c>
    </row>
    <row r="46" spans="2:3" x14ac:dyDescent="0.25">
      <c r="B46" s="4" t="s">
        <v>240</v>
      </c>
      <c r="C46" s="107"/>
    </row>
    <row r="47" spans="2:3" x14ac:dyDescent="0.25">
      <c r="B47" s="4" t="s">
        <v>241</v>
      </c>
      <c r="C47" s="132" t="s">
        <v>4</v>
      </c>
    </row>
    <row r="48" spans="2:3" x14ac:dyDescent="0.25">
      <c r="B48" s="4" t="s">
        <v>242</v>
      </c>
      <c r="C48" s="132" t="s">
        <v>4</v>
      </c>
    </row>
    <row r="49" spans="2:3" x14ac:dyDescent="0.25">
      <c r="B49" s="4" t="s">
        <v>243</v>
      </c>
      <c r="C49" s="132" t="s">
        <v>4</v>
      </c>
    </row>
    <row r="50" spans="2:3" x14ac:dyDescent="0.25">
      <c r="B50" s="4" t="s">
        <v>244</v>
      </c>
      <c r="C50" s="132" t="s">
        <v>4</v>
      </c>
    </row>
    <row r="51" spans="2:3" x14ac:dyDescent="0.25">
      <c r="B51" s="77" t="s">
        <v>665</v>
      </c>
      <c r="C51" s="132" t="s">
        <v>4</v>
      </c>
    </row>
    <row r="52" spans="2:3" x14ac:dyDescent="0.25">
      <c r="B52" s="4" t="s">
        <v>245</v>
      </c>
      <c r="C52" s="107"/>
    </row>
    <row r="53" spans="2:3" ht="30" x14ac:dyDescent="0.25">
      <c r="B53" s="4" t="s">
        <v>246</v>
      </c>
      <c r="C53" s="132" t="s">
        <v>4</v>
      </c>
    </row>
    <row r="54" spans="2:3" x14ac:dyDescent="0.25">
      <c r="B54" s="4" t="s">
        <v>247</v>
      </c>
      <c r="C54" s="132" t="s">
        <v>4</v>
      </c>
    </row>
    <row r="55" spans="2:3" x14ac:dyDescent="0.25">
      <c r="B55" s="4" t="s">
        <v>248</v>
      </c>
      <c r="C55" s="132" t="s">
        <v>4</v>
      </c>
    </row>
    <row r="56" spans="2:3" x14ac:dyDescent="0.25">
      <c r="B56" s="4" t="s">
        <v>249</v>
      </c>
      <c r="C56" s="132" t="s">
        <v>4</v>
      </c>
    </row>
    <row r="57" spans="2:3" x14ac:dyDescent="0.25">
      <c r="B57" s="4" t="s">
        <v>250</v>
      </c>
      <c r="C57" s="132" t="s">
        <v>4</v>
      </c>
    </row>
    <row r="58" spans="2:3" x14ac:dyDescent="0.25">
      <c r="B58" s="4" t="s">
        <v>251</v>
      </c>
      <c r="C58" s="132" t="s">
        <v>4</v>
      </c>
    </row>
    <row r="59" spans="2:3" x14ac:dyDescent="0.25">
      <c r="B59" s="4" t="s">
        <v>252</v>
      </c>
      <c r="C59" s="132" t="s">
        <v>4</v>
      </c>
    </row>
    <row r="60" spans="2:3" x14ac:dyDescent="0.25">
      <c r="B60" s="4" t="s">
        <v>253</v>
      </c>
      <c r="C60" s="132" t="s">
        <v>4</v>
      </c>
    </row>
    <row r="61" spans="2:3" x14ac:dyDescent="0.25">
      <c r="B61" s="4" t="s">
        <v>254</v>
      </c>
      <c r="C61" s="132" t="s">
        <v>4</v>
      </c>
    </row>
    <row r="62" spans="2:3" x14ac:dyDescent="0.25">
      <c r="B62" s="4" t="s">
        <v>255</v>
      </c>
      <c r="C62" s="132" t="s">
        <v>4</v>
      </c>
    </row>
    <row r="63" spans="2:3" ht="30" x14ac:dyDescent="0.25">
      <c r="B63" s="4" t="s">
        <v>256</v>
      </c>
      <c r="C63" s="132" t="s">
        <v>4</v>
      </c>
    </row>
    <row r="64" spans="2:3" x14ac:dyDescent="0.25">
      <c r="B64" s="4" t="s">
        <v>257</v>
      </c>
      <c r="C64" s="132" t="s">
        <v>4</v>
      </c>
    </row>
    <row r="65" spans="2:3" x14ac:dyDescent="0.25">
      <c r="B65" s="77" t="s">
        <v>258</v>
      </c>
      <c r="C65" s="132" t="s">
        <v>4</v>
      </c>
    </row>
    <row r="66" spans="2:3" ht="30" x14ac:dyDescent="0.25">
      <c r="B66" s="4" t="s">
        <v>259</v>
      </c>
      <c r="C66" s="132" t="s">
        <v>4</v>
      </c>
    </row>
    <row r="67" spans="2:3" ht="30" x14ac:dyDescent="0.25">
      <c r="B67" s="77" t="s">
        <v>260</v>
      </c>
      <c r="C67" s="132" t="s">
        <v>4</v>
      </c>
    </row>
    <row r="68" spans="2:3" x14ac:dyDescent="0.25">
      <c r="B68" s="4" t="s">
        <v>261</v>
      </c>
      <c r="C68" s="132" t="s">
        <v>4</v>
      </c>
    </row>
    <row r="69" spans="2:3" ht="30" x14ac:dyDescent="0.25">
      <c r="B69" s="77" t="s">
        <v>262</v>
      </c>
      <c r="C69" s="132" t="s">
        <v>4</v>
      </c>
    </row>
    <row r="70" spans="2:3" ht="30" x14ac:dyDescent="0.25">
      <c r="B70" s="77" t="s">
        <v>263</v>
      </c>
      <c r="C70" s="132" t="s">
        <v>4</v>
      </c>
    </row>
    <row r="71" spans="2:3" x14ac:dyDescent="0.25">
      <c r="B71" s="77" t="s">
        <v>264</v>
      </c>
      <c r="C71" s="132" t="s">
        <v>4</v>
      </c>
    </row>
    <row r="72" spans="2:3" ht="30" x14ac:dyDescent="0.25">
      <c r="B72" s="77" t="s">
        <v>265</v>
      </c>
      <c r="C72" s="132" t="s">
        <v>4</v>
      </c>
    </row>
    <row r="73" spans="2:3" ht="30" x14ac:dyDescent="0.25">
      <c r="B73" s="4" t="s">
        <v>266</v>
      </c>
      <c r="C73" s="132" t="s">
        <v>4</v>
      </c>
    </row>
    <row r="74" spans="2:3" ht="30" x14ac:dyDescent="0.25">
      <c r="B74" s="77" t="s">
        <v>267</v>
      </c>
      <c r="C74" s="132" t="s">
        <v>4</v>
      </c>
    </row>
    <row r="75" spans="2:3" ht="30" x14ac:dyDescent="0.25">
      <c r="B75" s="77" t="s">
        <v>268</v>
      </c>
      <c r="C75" s="132" t="s">
        <v>4</v>
      </c>
    </row>
    <row r="76" spans="2:3" x14ac:dyDescent="0.25">
      <c r="B76" s="77" t="s">
        <v>269</v>
      </c>
      <c r="C76" s="132" t="s">
        <v>4</v>
      </c>
    </row>
    <row r="77" spans="2:3" x14ac:dyDescent="0.25">
      <c r="B77" s="77" t="s">
        <v>270</v>
      </c>
      <c r="C77" s="132" t="s">
        <v>4</v>
      </c>
    </row>
    <row r="78" spans="2:3" x14ac:dyDescent="0.25">
      <c r="B78" s="77" t="s">
        <v>271</v>
      </c>
      <c r="C78" s="132" t="s">
        <v>4</v>
      </c>
    </row>
    <row r="79" spans="2:3" x14ac:dyDescent="0.25">
      <c r="B79" s="77" t="s">
        <v>272</v>
      </c>
      <c r="C79" s="132" t="s">
        <v>4</v>
      </c>
    </row>
    <row r="80" spans="2:3" x14ac:dyDescent="0.25">
      <c r="B80" s="4" t="s">
        <v>273</v>
      </c>
      <c r="C80" s="132" t="s">
        <v>4</v>
      </c>
    </row>
    <row r="81" spans="2:3" x14ac:dyDescent="0.25">
      <c r="B81" s="4" t="s">
        <v>274</v>
      </c>
      <c r="C81" s="132" t="s">
        <v>4</v>
      </c>
    </row>
    <row r="82" spans="2:3" x14ac:dyDescent="0.25">
      <c r="B82" s="4" t="s">
        <v>275</v>
      </c>
      <c r="C82" s="132" t="s">
        <v>4</v>
      </c>
    </row>
    <row r="83" spans="2:3" x14ac:dyDescent="0.25">
      <c r="B83" s="4" t="s">
        <v>276</v>
      </c>
      <c r="C83" s="132" t="s">
        <v>4</v>
      </c>
    </row>
    <row r="84" spans="2:3" x14ac:dyDescent="0.25">
      <c r="B84" s="4" t="s">
        <v>277</v>
      </c>
      <c r="C84" s="132" t="s">
        <v>4</v>
      </c>
    </row>
    <row r="85" spans="2:3" x14ac:dyDescent="0.25">
      <c r="B85" s="4" t="s">
        <v>278</v>
      </c>
      <c r="C85" s="132" t="s">
        <v>4</v>
      </c>
    </row>
    <row r="86" spans="2:3" ht="30" x14ac:dyDescent="0.25">
      <c r="B86" s="4" t="s">
        <v>279</v>
      </c>
      <c r="C86" s="132" t="s">
        <v>4</v>
      </c>
    </row>
    <row r="87" spans="2:3" ht="30" x14ac:dyDescent="0.25">
      <c r="B87" s="4" t="s">
        <v>280</v>
      </c>
      <c r="C87" s="132" t="s">
        <v>4</v>
      </c>
    </row>
    <row r="88" spans="2:3" x14ac:dyDescent="0.25">
      <c r="B88" s="4" t="s">
        <v>281</v>
      </c>
      <c r="C88" s="132" t="s">
        <v>4</v>
      </c>
    </row>
    <row r="89" spans="2:3" ht="30" x14ac:dyDescent="0.25">
      <c r="B89" s="77" t="s">
        <v>282</v>
      </c>
      <c r="C89" s="132" t="s">
        <v>4</v>
      </c>
    </row>
    <row r="90" spans="2:3" x14ac:dyDescent="0.25">
      <c r="B90" s="4" t="s">
        <v>283</v>
      </c>
      <c r="C90" s="132" t="s">
        <v>4</v>
      </c>
    </row>
    <row r="91" spans="2:3" x14ac:dyDescent="0.25">
      <c r="B91" s="77" t="s">
        <v>284</v>
      </c>
      <c r="C91" s="132" t="s">
        <v>4</v>
      </c>
    </row>
    <row r="92" spans="2:3" ht="30" x14ac:dyDescent="0.25">
      <c r="B92" s="77" t="s">
        <v>285</v>
      </c>
      <c r="C92" s="132" t="s">
        <v>4</v>
      </c>
    </row>
    <row r="93" spans="2:3" x14ac:dyDescent="0.25">
      <c r="B93" s="77" t="s">
        <v>286</v>
      </c>
      <c r="C93" s="132" t="s">
        <v>4</v>
      </c>
    </row>
    <row r="94" spans="2:3" x14ac:dyDescent="0.25">
      <c r="B94" s="4" t="s">
        <v>287</v>
      </c>
      <c r="C94" s="132" t="s">
        <v>4</v>
      </c>
    </row>
    <row r="95" spans="2:3" x14ac:dyDescent="0.25">
      <c r="B95" s="4" t="s">
        <v>288</v>
      </c>
      <c r="C95" s="132" t="s">
        <v>4</v>
      </c>
    </row>
    <row r="96" spans="2:3" x14ac:dyDescent="0.25">
      <c r="B96" s="4" t="s">
        <v>289</v>
      </c>
      <c r="C96" s="132" t="s">
        <v>4</v>
      </c>
    </row>
    <row r="97" spans="2:3" x14ac:dyDescent="0.25">
      <c r="B97" s="33" t="s">
        <v>666</v>
      </c>
      <c r="C97" s="106"/>
    </row>
    <row r="98" spans="2:3" x14ac:dyDescent="0.25">
      <c r="B98" s="77" t="s">
        <v>324</v>
      </c>
      <c r="C98" s="132" t="s">
        <v>4</v>
      </c>
    </row>
    <row r="99" spans="2:3" x14ac:dyDescent="0.25">
      <c r="B99" s="4" t="s">
        <v>667</v>
      </c>
      <c r="C99" s="132" t="s">
        <v>4</v>
      </c>
    </row>
    <row r="100" spans="2:3" x14ac:dyDescent="0.25">
      <c r="B100" s="4" t="s">
        <v>290</v>
      </c>
      <c r="C100" s="132" t="s">
        <v>4</v>
      </c>
    </row>
    <row r="101" spans="2:3" x14ac:dyDescent="0.25">
      <c r="B101" s="4" t="s">
        <v>291</v>
      </c>
      <c r="C101" s="132" t="s">
        <v>4</v>
      </c>
    </row>
    <row r="102" spans="2:3" x14ac:dyDescent="0.25">
      <c r="B102" s="4" t="s">
        <v>292</v>
      </c>
      <c r="C102" s="132" t="s">
        <v>4</v>
      </c>
    </row>
    <row r="103" spans="2:3" x14ac:dyDescent="0.25">
      <c r="B103" s="4" t="s">
        <v>293</v>
      </c>
      <c r="C103" s="132" t="s">
        <v>4</v>
      </c>
    </row>
    <row r="104" spans="2:3" x14ac:dyDescent="0.25">
      <c r="B104" s="4" t="s">
        <v>294</v>
      </c>
      <c r="C104" s="132" t="s">
        <v>4</v>
      </c>
    </row>
    <row r="105" spans="2:3" x14ac:dyDescent="0.25">
      <c r="B105" s="77" t="s">
        <v>668</v>
      </c>
      <c r="C105" s="132" t="s">
        <v>4</v>
      </c>
    </row>
    <row r="106" spans="2:3" x14ac:dyDescent="0.25">
      <c r="B106" s="4" t="s">
        <v>295</v>
      </c>
      <c r="C106" s="132" t="s">
        <v>4</v>
      </c>
    </row>
    <row r="107" spans="2:3" x14ac:dyDescent="0.25">
      <c r="B107" s="4" t="s">
        <v>296</v>
      </c>
      <c r="C107" s="132" t="s">
        <v>4</v>
      </c>
    </row>
    <row r="108" spans="2:3" x14ac:dyDescent="0.25">
      <c r="B108" s="77" t="s">
        <v>297</v>
      </c>
      <c r="C108" s="132" t="s">
        <v>4</v>
      </c>
    </row>
    <row r="109" spans="2:3" x14ac:dyDescent="0.25">
      <c r="B109" s="77" t="s">
        <v>298</v>
      </c>
      <c r="C109" s="132" t="s">
        <v>4</v>
      </c>
    </row>
    <row r="110" spans="2:3" x14ac:dyDescent="0.25">
      <c r="B110" s="4" t="s">
        <v>299</v>
      </c>
      <c r="C110" s="132" t="s">
        <v>4</v>
      </c>
    </row>
    <row r="111" spans="2:3" x14ac:dyDescent="0.25">
      <c r="B111" s="4" t="s">
        <v>300</v>
      </c>
      <c r="C111" s="132" t="s">
        <v>4</v>
      </c>
    </row>
    <row r="112" spans="2:3" x14ac:dyDescent="0.25">
      <c r="B112" s="77" t="s">
        <v>669</v>
      </c>
      <c r="C112" s="132" t="s">
        <v>4</v>
      </c>
    </row>
    <row r="113" spans="2:3" ht="30" x14ac:dyDescent="0.25">
      <c r="B113" s="4" t="s">
        <v>301</v>
      </c>
      <c r="C113" s="132" t="s">
        <v>4</v>
      </c>
    </row>
    <row r="114" spans="2:3" x14ac:dyDescent="0.25">
      <c r="B114" s="4" t="s">
        <v>302</v>
      </c>
      <c r="C114" s="132" t="s">
        <v>4</v>
      </c>
    </row>
    <row r="115" spans="2:3" x14ac:dyDescent="0.25">
      <c r="B115" s="4" t="s">
        <v>303</v>
      </c>
      <c r="C115" s="132" t="s">
        <v>4</v>
      </c>
    </row>
    <row r="116" spans="2:3" ht="45" x14ac:dyDescent="0.25">
      <c r="B116" s="4" t="s">
        <v>304</v>
      </c>
      <c r="C116" s="132" t="s">
        <v>4</v>
      </c>
    </row>
    <row r="117" spans="2:3" ht="30" x14ac:dyDescent="0.25">
      <c r="B117" s="77" t="s">
        <v>305</v>
      </c>
      <c r="C117" s="132" t="s">
        <v>4</v>
      </c>
    </row>
    <row r="118" spans="2:3" ht="30" x14ac:dyDescent="0.25">
      <c r="B118" s="77" t="s">
        <v>306</v>
      </c>
      <c r="C118" s="132" t="s">
        <v>4</v>
      </c>
    </row>
    <row r="119" spans="2:3" x14ac:dyDescent="0.25">
      <c r="B119" s="4" t="s">
        <v>307</v>
      </c>
      <c r="C119" s="132" t="s">
        <v>4</v>
      </c>
    </row>
    <row r="120" spans="2:3" ht="30" x14ac:dyDescent="0.25">
      <c r="B120" s="4" t="s">
        <v>308</v>
      </c>
      <c r="C120" s="132" t="s">
        <v>4</v>
      </c>
    </row>
    <row r="121" spans="2:3" ht="30" x14ac:dyDescent="0.25">
      <c r="B121" s="77" t="s">
        <v>309</v>
      </c>
      <c r="C121" s="132" t="s">
        <v>4</v>
      </c>
    </row>
    <row r="122" spans="2:3" x14ac:dyDescent="0.25">
      <c r="B122" s="4" t="s">
        <v>310</v>
      </c>
      <c r="C122" s="132" t="s">
        <v>4</v>
      </c>
    </row>
    <row r="123" spans="2:3" x14ac:dyDescent="0.25">
      <c r="B123" s="4" t="s">
        <v>311</v>
      </c>
      <c r="C123" s="132" t="s">
        <v>4</v>
      </c>
    </row>
    <row r="124" spans="2:3" ht="30" x14ac:dyDescent="0.25">
      <c r="B124" s="4" t="s">
        <v>312</v>
      </c>
      <c r="C124" s="132" t="s">
        <v>4</v>
      </c>
    </row>
    <row r="125" spans="2:3" x14ac:dyDescent="0.25">
      <c r="B125" s="4" t="s">
        <v>313</v>
      </c>
      <c r="C125" s="132" t="s">
        <v>4</v>
      </c>
    </row>
    <row r="126" spans="2:3" x14ac:dyDescent="0.25">
      <c r="B126" s="77" t="s">
        <v>314</v>
      </c>
      <c r="C126" s="132" t="s">
        <v>4</v>
      </c>
    </row>
    <row r="127" spans="2:3" x14ac:dyDescent="0.25">
      <c r="B127" s="4" t="s">
        <v>315</v>
      </c>
      <c r="C127" s="132" t="s">
        <v>4</v>
      </c>
    </row>
    <row r="128" spans="2:3" x14ac:dyDescent="0.25">
      <c r="B128" s="77" t="s">
        <v>316</v>
      </c>
      <c r="C128" s="132" t="s">
        <v>4</v>
      </c>
    </row>
    <row r="129" spans="2:3" x14ac:dyDescent="0.25">
      <c r="B129" s="77" t="s">
        <v>317</v>
      </c>
      <c r="C129" s="132" t="s">
        <v>4</v>
      </c>
    </row>
    <row r="130" spans="2:3" ht="15.75" thickBot="1" x14ac:dyDescent="0.3">
      <c r="B130" s="5" t="s">
        <v>318</v>
      </c>
      <c r="C130" s="133" t="s">
        <v>4</v>
      </c>
    </row>
    <row r="132" spans="2:3" x14ac:dyDescent="0.25">
      <c r="B132" s="70" t="s">
        <v>656</v>
      </c>
    </row>
    <row r="133" spans="2:3" x14ac:dyDescent="0.25">
      <c r="B133" s="159" t="s">
        <v>670</v>
      </c>
      <c r="C133" s="159"/>
    </row>
    <row r="134" spans="2:3" x14ac:dyDescent="0.25">
      <c r="B134" s="159" t="s">
        <v>320</v>
      </c>
      <c r="C134" s="159"/>
    </row>
    <row r="135" spans="2:3" ht="28.9" customHeight="1" x14ac:dyDescent="0.25">
      <c r="B135" s="159" t="s">
        <v>321</v>
      </c>
      <c r="C135" s="159"/>
    </row>
    <row r="136" spans="2:3" x14ac:dyDescent="0.25">
      <c r="B136" s="159" t="s">
        <v>322</v>
      </c>
      <c r="C136" s="159"/>
    </row>
    <row r="137" spans="2:3" ht="32.450000000000003" customHeight="1" x14ac:dyDescent="0.25">
      <c r="B137" s="159" t="s">
        <v>323</v>
      </c>
      <c r="C137" s="159"/>
    </row>
    <row r="139" spans="2:3" x14ac:dyDescent="0.25">
      <c r="B139" s="1" t="s">
        <v>37</v>
      </c>
    </row>
    <row r="140" spans="2:3" x14ac:dyDescent="0.25">
      <c r="B140" t="s">
        <v>425</v>
      </c>
    </row>
    <row r="141" spans="2:3" x14ac:dyDescent="0.25">
      <c r="B141" s="6" t="s">
        <v>189</v>
      </c>
    </row>
    <row r="142" spans="2:3" x14ac:dyDescent="0.25">
      <c r="B142" s="6" t="s">
        <v>426</v>
      </c>
    </row>
    <row r="143" spans="2:3" x14ac:dyDescent="0.25">
      <c r="B143" s="6" t="s">
        <v>432</v>
      </c>
    </row>
    <row r="144" spans="2:3" x14ac:dyDescent="0.25">
      <c r="B144" s="6" t="s">
        <v>427</v>
      </c>
    </row>
    <row r="145" spans="2:2" x14ac:dyDescent="0.25">
      <c r="B145" s="6" t="s">
        <v>428</v>
      </c>
    </row>
    <row r="146" spans="2:2" x14ac:dyDescent="0.25">
      <c r="B146" s="6" t="s">
        <v>429</v>
      </c>
    </row>
    <row r="147" spans="2:2" x14ac:dyDescent="0.25">
      <c r="B147" s="6" t="s">
        <v>436</v>
      </c>
    </row>
    <row r="148" spans="2:2" x14ac:dyDescent="0.25">
      <c r="B148" s="6" t="s">
        <v>430</v>
      </c>
    </row>
  </sheetData>
  <sheetProtection algorithmName="SHA-512" hashValue="aIDm+CMpPIiiUtVZtassNSvhL1bfAkBuhhshoVmlkP+tk9bvJ5lA12+a+PPUMsc89x0mf4R6RFWatfoSEZF74A==" saltValue="4Xx+X537gYNGRSTSnxtejw==" spinCount="100000" sheet="1" objects="1" scenarios="1"/>
  <mergeCells count="6">
    <mergeCell ref="B137:C137"/>
    <mergeCell ref="B2:C2"/>
    <mergeCell ref="B133:C133"/>
    <mergeCell ref="B134:C134"/>
    <mergeCell ref="B135:C135"/>
    <mergeCell ref="B136:C13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Rozpočet</vt:lpstr>
      <vt:lpstr>01_Zálohování dat</vt:lpstr>
      <vt:lpstr>02_Firewall</vt:lpstr>
      <vt:lpstr>03_Analytický systém</vt:lpstr>
      <vt:lpstr>04_Zabezpečený přístup</vt:lpstr>
      <vt:lpstr>05_Centrální autentizace</vt:lpstr>
      <vt:lpstr>06_Servery</vt:lpstr>
      <vt:lpstr>07_Síťový přepínač 1</vt:lpstr>
      <vt:lpstr>08_Síťový přepínač 2</vt:lpstr>
      <vt:lpstr>09_Síťový přepínač 3</vt:lpstr>
      <vt:lpstr>10_Síťový přepínač 4</vt:lpstr>
      <vt:lpstr>11_Licence</vt:lpstr>
      <vt:lpstr>12_Propojovací materiál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Technická specifikace</dc:title>
  <dc:creator/>
  <cp:lastModifiedBy/>
  <dcterms:created xsi:type="dcterms:W3CDTF">2025-06-06T10:03:33Z</dcterms:created>
  <dcterms:modified xsi:type="dcterms:W3CDTF">2025-07-03T04:05:44Z</dcterms:modified>
  <cp:category>Zadávací dokumentace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a99ebc-0f39-4fac-abab-b8d6469272ed_Enabled">
    <vt:lpwstr>true</vt:lpwstr>
  </property>
  <property fmtid="{D5CDD505-2E9C-101B-9397-08002B2CF9AE}" pid="3" name="MSIP_Label_82a99ebc-0f39-4fac-abab-b8d6469272ed_SetDate">
    <vt:lpwstr>2025-06-06T10:03:44Z</vt:lpwstr>
  </property>
  <property fmtid="{D5CDD505-2E9C-101B-9397-08002B2CF9AE}" pid="4" name="MSIP_Label_82a99ebc-0f39-4fac-abab-b8d6469272ed_Method">
    <vt:lpwstr>Standard</vt:lpwstr>
  </property>
  <property fmtid="{D5CDD505-2E9C-101B-9397-08002B2CF9AE}" pid="5" name="MSIP_Label_82a99ebc-0f39-4fac-abab-b8d6469272ed_Name">
    <vt:lpwstr>Interní informace (Internal use)</vt:lpwstr>
  </property>
  <property fmtid="{D5CDD505-2E9C-101B-9397-08002B2CF9AE}" pid="6" name="MSIP_Label_82a99ebc-0f39-4fac-abab-b8d6469272ed_SiteId">
    <vt:lpwstr>0e9caf50-a549-4565-9c6d-4dc78e847c80</vt:lpwstr>
  </property>
  <property fmtid="{D5CDD505-2E9C-101B-9397-08002B2CF9AE}" pid="7" name="MSIP_Label_82a99ebc-0f39-4fac-abab-b8d6469272ed_ActionId">
    <vt:lpwstr>157f69d4-1cfb-4955-913d-11cd8e588a38</vt:lpwstr>
  </property>
  <property fmtid="{D5CDD505-2E9C-101B-9397-08002B2CF9AE}" pid="8" name="MSIP_Label_82a99ebc-0f39-4fac-abab-b8d6469272ed_ContentBits">
    <vt:lpwstr>0</vt:lpwstr>
  </property>
</Properties>
</file>