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47\sri\INVESTICE\Žižkova_227_1_MeU_zabezpecovacka\VZ\stavba\01_zadavaci podminky\"/>
    </mc:Choice>
  </mc:AlternateContent>
  <xr:revisionPtr revIDLastSave="0" documentId="13_ncr:1_{22109B69-D0EA-4F84-8D1B-EAC85362E719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Rekapitulace" sheetId="2" r:id="rId1"/>
    <sheet name="D.2.7. - TECHNIKA PROSTŘEDÍ STA" sheetId="23" r:id="rId2"/>
    <sheet name="Servis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xx1">#REF!</definedName>
    <definedName name="_RB15">#REF!</definedName>
    <definedName name="_RF15">#REF!</definedName>
    <definedName name="_RF18">#REF!</definedName>
    <definedName name="_RF20">#REF!</definedName>
    <definedName name="_RF25">#REF!</definedName>
    <definedName name="_RFI15">#REF!</definedName>
    <definedName name="_SO01">[1]Venky!$A$10:$A$26</definedName>
    <definedName name="_SO02">[1]Venky!$A$29:$A$39</definedName>
    <definedName name="_SO03">[1]Venky!$A$42:$A$50</definedName>
    <definedName name="_SO04">[1]Venky!$A$53:$A$60</definedName>
    <definedName name="_SO05">[1]Venky!$A$63:$A$74</definedName>
    <definedName name="_SO06">[1]Venky!$A$77:$A$100</definedName>
    <definedName name="_SO08">[1]Venky!$A$103:$A$184</definedName>
    <definedName name="_SO09">[1]Venky!$A$187:$A$209</definedName>
    <definedName name="_SO10">[1]Venky!$A$212:$A$221</definedName>
    <definedName name="_TWF14050">#REF!</definedName>
    <definedName name="_TWF16075">#REF!</definedName>
    <definedName name="_TWF180100">#REF!</definedName>
    <definedName name="_TWP1100">#REF!</definedName>
    <definedName name="_TWP1120">#REF!</definedName>
    <definedName name="_TWP1140">#REF!</definedName>
    <definedName name="_TWP140">#REF!</definedName>
    <definedName name="_TWP150">#REF!</definedName>
    <definedName name="_TWP160">#REF!</definedName>
    <definedName name="_TWP180">#REF!</definedName>
    <definedName name="_UA100">#REF!</definedName>
    <definedName name="_UA50">#REF!</definedName>
    <definedName name="_UA75">#REF!</definedName>
    <definedName name="_UD28">#REF!</definedName>
    <definedName name="_UD30">#REF!</definedName>
    <definedName name="_UW100">#REF!</definedName>
    <definedName name="_UW150">#REF!</definedName>
    <definedName name="_UW50">#REF!</definedName>
    <definedName name="_UW75">#REF!</definedName>
    <definedName name="a">#REF!</definedName>
    <definedName name="aa">#REF!</definedName>
    <definedName name="AAAAA">'[2]01'!$A$8:$A$10,'[2]01'!$A$14:$A$16,'[2]01'!$A$20:$A$22,'[2]01'!$A$26:$A$28,'[2]01'!$A$32:$A$34,'[2]01'!$A$38:$A$40,'[2]01'!$A$44:$A$46,'[2]01'!$A$50:$A$52,'[2]01'!$A$56:$A$58,'[2]01'!$A$62:$A$64,'[2]01'!$A$68:$A$70,'[2]01'!$A$74:$A$76,'[2]01'!$A$80:$A$82,'[2]01'!$A$86:$A$88,'[2]01'!$A$92:$A$94,'[2]01'!$A$98:$A$100,'[2]01'!$A$104:$A$106,'[2]01'!$A$110:$A$112,'[2]01'!$A$116:$A$118,'[2]01'!$A$122:$A$124</definedName>
    <definedName name="aaaaaa">[3]Rozpočet!#REF!</definedName>
    <definedName name="aaxx">#REF!</definedName>
    <definedName name="aaxx1">#REF!</definedName>
    <definedName name="aaxx10">#REF!</definedName>
    <definedName name="aaxx11">#REF!</definedName>
    <definedName name="aaxx12">#REF!</definedName>
    <definedName name="aaxx13">#REF!</definedName>
    <definedName name="aaxx14">#REF!</definedName>
    <definedName name="aaxx15">#REF!</definedName>
    <definedName name="aaxx16">#REF!</definedName>
    <definedName name="aaxx17">#REF!</definedName>
    <definedName name="aaxx18">#REF!</definedName>
    <definedName name="aaxx19">#REF!</definedName>
    <definedName name="aaxx2">#REF!</definedName>
    <definedName name="aaxx20">#REF!</definedName>
    <definedName name="aaxx21">#REF!</definedName>
    <definedName name="aaxx22">#REF!</definedName>
    <definedName name="aaxx23">#REF!</definedName>
    <definedName name="aaxx24">#REF!</definedName>
    <definedName name="aaxx25">#REF!</definedName>
    <definedName name="aaxx26">#REF!</definedName>
    <definedName name="aaxx27">#REF!</definedName>
    <definedName name="aaxx28">#REF!</definedName>
    <definedName name="aaxx29">#REF!</definedName>
    <definedName name="aaxx3">#REF!</definedName>
    <definedName name="aaxx30">#REF!</definedName>
    <definedName name="aaxx35">#REF!</definedName>
    <definedName name="aaxx4">#REF!</definedName>
    <definedName name="aaxx5">#REF!</definedName>
    <definedName name="aaxx6">#REF!</definedName>
    <definedName name="aaxx7">#REF!</definedName>
    <definedName name="aaxx8">#REF!</definedName>
    <definedName name="aaxx9">#REF!</definedName>
    <definedName name="aayy1">#REF!</definedName>
    <definedName name="aayy10">#REF!</definedName>
    <definedName name="aayy11">#REF!</definedName>
    <definedName name="aayy12">#REF!</definedName>
    <definedName name="aayy13">#REF!</definedName>
    <definedName name="aayy14">#REF!</definedName>
    <definedName name="aayy15">#REF!</definedName>
    <definedName name="aayy16">#REF!</definedName>
    <definedName name="aayy17">#REF!</definedName>
    <definedName name="aayy18">#REF!</definedName>
    <definedName name="aayy19">#REF!</definedName>
    <definedName name="aayy2">#REF!</definedName>
    <definedName name="aayy20">#REF!</definedName>
    <definedName name="aayy3">#REF!</definedName>
    <definedName name="aayy4">#REF!</definedName>
    <definedName name="aayy5">#REF!</definedName>
    <definedName name="aayy6">#REF!</definedName>
    <definedName name="aayy7">#REF!</definedName>
    <definedName name="aayy8">#REF!</definedName>
    <definedName name="aayy9">#REF!</definedName>
    <definedName name="Acelý">#REF!,#REF!,#REF!,#REF!,#REF!,#REF!,#REF!,#REF!,#REF!,#REF!,#REF!,#REF!,#REF!,#REF!,#REF!,#REF!,#REF!,#REF!,#REF!,#REF!</definedName>
    <definedName name="ADRIAHYGIENE">#REF!</definedName>
    <definedName name="ADRIAHYGIENE_A">#REF!</definedName>
    <definedName name="ADRIAHYGIENE_B">#REF!</definedName>
    <definedName name="ADRIAHYGIENE_C">#REF!</definedName>
    <definedName name="ADRIAHYGIENE_D">#REF!</definedName>
    <definedName name="ADRIAHYGIENE_E">#REF!</definedName>
    <definedName name="AKRYLOVYTMEL">#REF!</definedName>
    <definedName name="AKRYLOVYTMEL_A">#REF!</definedName>
    <definedName name="AKRYLOVYTMEL_B">#REF!</definedName>
    <definedName name="AKRYLOVYTMEL_C">#REF!</definedName>
    <definedName name="AKRYLOVYTMEL_D">#REF!</definedName>
    <definedName name="AKRYLOVYTMEL_E">#REF!</definedName>
    <definedName name="ALUL">#REF!</definedName>
    <definedName name="ALUL_A">#REF!</definedName>
    <definedName name="ALUL_B">#REF!</definedName>
    <definedName name="ALUL_C">#REF!</definedName>
    <definedName name="ALUL_D">#REF!</definedName>
    <definedName name="ALUL_E">#REF!</definedName>
    <definedName name="ALUROH135">#REF!</definedName>
    <definedName name="ALUROH135_A">#REF!</definedName>
    <definedName name="ALUROH135_B">#REF!</definedName>
    <definedName name="ALUROH135_C">#REF!</definedName>
    <definedName name="ALUROH135_D">#REF!</definedName>
    <definedName name="ALUROH135_E">#REF!</definedName>
    <definedName name="ALUROH25X25">#REF!</definedName>
    <definedName name="ALUROH25X25_A">#REF!</definedName>
    <definedName name="ALUROH25X25_B">#REF!</definedName>
    <definedName name="ALUROH25X25_C">#REF!</definedName>
    <definedName name="ALUROH25X25_D">#REF!</definedName>
    <definedName name="ALUROH25X25_E">#REF!</definedName>
    <definedName name="ALUX">#REF!</definedName>
    <definedName name="ALUX_A">#REF!</definedName>
    <definedName name="ALUX_B">#REF!</definedName>
    <definedName name="ALUX_C">#REF!</definedName>
    <definedName name="ALUX_D">#REF!</definedName>
    <definedName name="ALUX_E">#REF!</definedName>
    <definedName name="amech1">'[1]ZS, VR'!$A$10:$A$31</definedName>
    <definedName name="ARMSTRONGBIOGUARD_PER_MIC_A">#REF!</definedName>
    <definedName name="ARMSTRONGBIOGUARD_PER_MIC_B">#REF!</definedName>
    <definedName name="ARMSTRONGBIOGUARD_PER_MIC_C">#REF!</definedName>
    <definedName name="ARMSTRONGBIOGUARD_PER_MIC_D">#REF!</definedName>
    <definedName name="ARMSTRONGBIOGUARD_PER_MIC_E">#REF!</definedName>
    <definedName name="ARMSTRONGBIOGUARDMICROLOOK_A">#REF!</definedName>
    <definedName name="ARMSTRONGBIOGUARDMICROLOOK_B">#REF!</definedName>
    <definedName name="ARMSTRONGBIOGUARDMICROLOOK_C">#REF!</definedName>
    <definedName name="ARMSTRONGBIOGUARDMICROLOOK_D">#REF!</definedName>
    <definedName name="ARMSTRONGBIOGUARDMICROLOOK_E">#REF!</definedName>
    <definedName name="ARMSTRONGBIOGUARDMICROLOOKPERF_C">#REF!</definedName>
    <definedName name="ARMSTRONGDUNE_MIC_A">#REF!</definedName>
    <definedName name="ARMSTRONGDUNE_MIC_B">#REF!</definedName>
    <definedName name="ARMSTRONGDUNE_MIC_C">#REF!</definedName>
    <definedName name="ARMSTRONGDUNE_MIC_D">#REF!</definedName>
    <definedName name="ARMSTRONGDUNE_MIC_E">#REF!</definedName>
    <definedName name="ARMSTRONGPLAINMICROLOOK_A">#REF!</definedName>
    <definedName name="ARMSTRONGPLAINMICROLOOK_B">#REF!</definedName>
    <definedName name="ARMSTRONGPLAINMICROLOOK_C">#REF!</definedName>
    <definedName name="ARMSTRONGPLAINMICROLOOK_D">#REF!</definedName>
    <definedName name="ARMSTRONGPLAINMICROLOOK_E">#REF!</definedName>
    <definedName name="as">#REF!</definedName>
    <definedName name="BASICCORTEGA">#REF!</definedName>
    <definedName name="BASICCORTEGA_A">#REF!</definedName>
    <definedName name="BASICCORTEGA_B">#REF!</definedName>
    <definedName name="BASICCORTEGA_C">#REF!</definedName>
    <definedName name="BASICCORTEGA_D">#REF!</definedName>
    <definedName name="BASICCORTEGA_E">#REF!</definedName>
    <definedName name="BASICCORTEGAT">#REF!</definedName>
    <definedName name="BASICCORTEGAT_A">#REF!</definedName>
    <definedName name="BASICCORTEGAT_B">#REF!</definedName>
    <definedName name="BASICCORTEGAT_C">#REF!</definedName>
    <definedName name="BASICCORTEGAT_D">#REF!</definedName>
    <definedName name="BASICCORTEGAT_E">#REF!</definedName>
    <definedName name="BASICSAVANA">#REF!</definedName>
    <definedName name="BASICSAVANA_A">#REF!</definedName>
    <definedName name="BASICSAVANA_C">#REF!</definedName>
    <definedName name="BASICSAVANA_D">#REF!</definedName>
    <definedName name="BASICSAVANA_E">#REF!</definedName>
    <definedName name="bcv">#REF!</definedName>
    <definedName name="BENDLINE7_A">#REF!</definedName>
    <definedName name="BENDLINE7_B">#REF!</definedName>
    <definedName name="BENDLINE7_C">#REF!</definedName>
    <definedName name="BENDLINE7_D">#REF!</definedName>
    <definedName name="BENDLINE7_E">#REF!</definedName>
    <definedName name="BESICSAVANA_B">#REF!</definedName>
    <definedName name="bghrerr">#REF!</definedName>
    <definedName name="bhvfdgvf">#REF!</definedName>
    <definedName name="BIGQUATTRO41">#REF!</definedName>
    <definedName name="BIGQUATTRO41_A">#REF!</definedName>
    <definedName name="BIGQUATTRO41_B">#REF!</definedName>
    <definedName name="BIGQUATTRO41_C">#REF!</definedName>
    <definedName name="BIGQUATTRO41_D">#REF!</definedName>
    <definedName name="BIGQUATTRO41_E">#REF!</definedName>
    <definedName name="BIGQUATTRO42">#REF!</definedName>
    <definedName name="BIGQUATTRO42_A">#REF!</definedName>
    <definedName name="BIGQUATTRO42_B">#REF!</definedName>
    <definedName name="BIGQUATTRO42_C">#REF!</definedName>
    <definedName name="BIGQUATTRO42_D">#REF!</definedName>
    <definedName name="BIGQUATTRO42_E">#REF!</definedName>
    <definedName name="BIGQUATTRO46">#REF!</definedName>
    <definedName name="BIGQUATTRO46_A">#REF!</definedName>
    <definedName name="BIGQUATTRO46_B">#REF!</definedName>
    <definedName name="BIGQUATTRO46_C">#REF!</definedName>
    <definedName name="BIGQUATTRO46_D">#REF!</definedName>
    <definedName name="BIGQUATTRO46_E">#REF!</definedName>
    <definedName name="BIGQUATTRO47">#REF!</definedName>
    <definedName name="BIGQUATTRO47_A">#REF!</definedName>
    <definedName name="BIGQUATTRO47_B">#REF!</definedName>
    <definedName name="BIGQUATTRO47_C">#REF!</definedName>
    <definedName name="BIGQUATTRO47_D">#REF!</definedName>
    <definedName name="BIGQUATTRO47_E">#REF!</definedName>
    <definedName name="BIOGUARD_HRANA_MICROLOOK">#REF!</definedName>
    <definedName name="BIOGUARD_PERFORATED">#REF!</definedName>
    <definedName name="BIOGUARDHRANAMICROLOOK_A">#REF!</definedName>
    <definedName name="BIOGUARDHRANAMICROLOOK_B">#REF!</definedName>
    <definedName name="BIOGUARDHRANAMICROLOOK_C">#REF!</definedName>
    <definedName name="BIOGUARDHRANAMICROLOOK_D">#REF!</definedName>
    <definedName name="BIOGUARDHRANAMICROLOOK_E">#REF!</definedName>
    <definedName name="BIOGUARDPERFORATED_A">#REF!</definedName>
    <definedName name="BIOGUARDPERFORATED_B">#REF!</definedName>
    <definedName name="BIOGUARDPERFORATED_C">#REF!</definedName>
    <definedName name="BIOGUARDPERFORATED_D">#REF!</definedName>
    <definedName name="BIOGUARDPERFORATED_E">#REF!</definedName>
    <definedName name="blbost">#REF!</definedName>
    <definedName name="BuňkaNad">[4]OBALKA!A1048576</definedName>
    <definedName name="bvc">#REF!</definedName>
    <definedName name="CAPRIE24">#REF!</definedName>
    <definedName name="CAPRIE24_A">#REF!</definedName>
    <definedName name="CAPRIE24_B">#REF!</definedName>
    <definedName name="CAPRIE24_C">#REF!</definedName>
    <definedName name="CAPRIE24_D">#REF!</definedName>
    <definedName name="CAPRIE24_E">#REF!</definedName>
    <definedName name="CASOBIANCAA">#REF!</definedName>
    <definedName name="CASOBIANCAA_A">#REF!</definedName>
    <definedName name="CASOBIANCAA_B">#REF!</definedName>
    <definedName name="CASOBIANCAA_C">#REF!</definedName>
    <definedName name="CASOBIANCAA_D">#REF!</definedName>
    <definedName name="CASOBIANCAA_E">#REF!</definedName>
    <definedName name="CASOBIANCAE15">#REF!</definedName>
    <definedName name="CASOBIANCAE15_A">#REF!</definedName>
    <definedName name="CASOBIANCAE15_B">#REF!</definedName>
    <definedName name="CASOBIANCAE15_C">#REF!</definedName>
    <definedName name="CASOBIANCAE15_D">#REF!</definedName>
    <definedName name="CASOBIANCAE15_E">#REF!</definedName>
    <definedName name="CASOBIANCAE24">#REF!</definedName>
    <definedName name="CASOBIANCAE24_A">#REF!</definedName>
    <definedName name="CASOBIANCAE24_B">#REF!</definedName>
    <definedName name="CASOBIANCAE24_C">#REF!</definedName>
    <definedName name="CASOBIANCAE24_D">#REF!</definedName>
    <definedName name="CASOBIANCAE24_E">#REF!</definedName>
    <definedName name="CASOFORTEA">#REF!</definedName>
    <definedName name="CASOFORTEA_A">#REF!</definedName>
    <definedName name="CASOFORTEA_B">#REF!</definedName>
    <definedName name="CASOFORTEA_C">#REF!</definedName>
    <definedName name="CASOFORTEA_D">#REF!</definedName>
    <definedName name="CASOFORTEA_E">#REF!</definedName>
    <definedName name="CASOFORTEE15">#REF!</definedName>
    <definedName name="CASOFORTEE15_A">#REF!</definedName>
    <definedName name="CASOFORTEE15_B">#REF!</definedName>
    <definedName name="CASOFORTEE15_C">#REF!</definedName>
    <definedName name="CASOFORTEE15_D">#REF!</definedName>
    <definedName name="CASOFORTEE15_E">#REF!</definedName>
    <definedName name="CASOFORTEE24">#REF!</definedName>
    <definedName name="CASOFORTEE24_A">#REF!</definedName>
    <definedName name="CASOFORTEE24_B">#REF!</definedName>
    <definedName name="CASOFORTEE24_C">#REF!</definedName>
    <definedName name="CASOFORTEE24_D">#REF!</definedName>
    <definedName name="CASOFORTEE24_E">#REF!</definedName>
    <definedName name="CASOROCA">#REF!</definedName>
    <definedName name="CASOROCA_A">#REF!</definedName>
    <definedName name="CASOROCA_B">#REF!</definedName>
    <definedName name="CASOROCA_C">#REF!</definedName>
    <definedName name="CASOROCA_D">#REF!</definedName>
    <definedName name="CASOROCA_E">#REF!</definedName>
    <definedName name="CASOROCE15">#REF!</definedName>
    <definedName name="CASOROCE15_A">#REF!</definedName>
    <definedName name="CASOROCE15_B">#REF!</definedName>
    <definedName name="CASOROCE15_C">#REF!</definedName>
    <definedName name="CASOROCE15_D">#REF!</definedName>
    <definedName name="CASOROCE15_E">#REF!</definedName>
    <definedName name="CASOROCE24">#REF!</definedName>
    <definedName name="CASOROCE24_A">#REF!</definedName>
    <definedName name="CASOROCE24_B">#REF!</definedName>
    <definedName name="CASOROCE24_C">#REF!</definedName>
    <definedName name="CASOROCE24_D">#REF!</definedName>
    <definedName name="CASOROCE24_E">#REF!</definedName>
    <definedName name="CASOSTARA">#REF!</definedName>
    <definedName name="CASOSTARA_A">#REF!</definedName>
    <definedName name="CASOSTARA_B">#REF!</definedName>
    <definedName name="CASOSTARA_C">#REF!</definedName>
    <definedName name="CASOSTARA_D">#REF!</definedName>
    <definedName name="CASOSTARA_E">#REF!</definedName>
    <definedName name="CASOSTARE15">#REF!</definedName>
    <definedName name="CASOSTARE15_A">#REF!</definedName>
    <definedName name="CASOSTARE15_B">#REF!</definedName>
    <definedName name="CASOSTARE15_C">#REF!</definedName>
    <definedName name="CASOSTARE15_D">#REF!</definedName>
    <definedName name="CASOSTARE15_E">#REF!</definedName>
    <definedName name="CASOSTARE24">#REF!</definedName>
    <definedName name="CASOSTARE24_A">#REF!</definedName>
    <definedName name="CASOSTARE24_B">#REF!</definedName>
    <definedName name="CASOSTARE24_C">#REF!</definedName>
    <definedName name="CASOSTARE24_D">#REF!</definedName>
    <definedName name="CASOSTARE24_E">#REF!</definedName>
    <definedName name="CASOVOICEA">#REF!</definedName>
    <definedName name="CASOVOICEA_A">#REF!</definedName>
    <definedName name="CASOVOICEA_B">#REF!</definedName>
    <definedName name="CASOVOICEA_C">#REF!</definedName>
    <definedName name="CASOVOICEA_D">#REF!</definedName>
    <definedName name="CASOVOICEA_E">#REF!</definedName>
    <definedName name="CASOVOICEE15">#REF!</definedName>
    <definedName name="CASOVOICEE15_A">#REF!</definedName>
    <definedName name="CASOVOICEE15_B">#REF!</definedName>
    <definedName name="CASOVOICEE15_C">#REF!</definedName>
    <definedName name="CASOVOICEE15_D">#REF!</definedName>
    <definedName name="CASOVOICEE15_E">#REF!</definedName>
    <definedName name="CASOVOICEE24">#REF!</definedName>
    <definedName name="CASOVOICEE24_A">#REF!</definedName>
    <definedName name="CASOVOICEE24_B">#REF!</definedName>
    <definedName name="CASOVOICEE24_C">#REF!</definedName>
    <definedName name="CASOVOICEE24_D">#REF!</definedName>
    <definedName name="CASOVOICEE24_E">#REF!</definedName>
    <definedName name="CD">#REF!</definedName>
    <definedName name="CD_A">#REF!</definedName>
    <definedName name="CD_B">#REF!</definedName>
    <definedName name="CD_C">#REF!</definedName>
    <definedName name="CD_D">#REF!</definedName>
    <definedName name="CD_E">#REF!</definedName>
    <definedName name="Cena">#REF!</definedName>
    <definedName name="Cena1">#REF!</definedName>
    <definedName name="Cena2">#REF!</definedName>
    <definedName name="Cena3">#REF!</definedName>
    <definedName name="Cena4">#REF!</definedName>
    <definedName name="Cena5">#REF!</definedName>
    <definedName name="Cena6">#REF!</definedName>
    <definedName name="Cena7">#REF!</definedName>
    <definedName name="Cena8">#REF!</definedName>
    <definedName name="CW_100">#REF!</definedName>
    <definedName name="CW_150">#REF!</definedName>
    <definedName name="CW_50">#REF!</definedName>
    <definedName name="CW_75">#REF!</definedName>
    <definedName name="CW100_A">#REF!</definedName>
    <definedName name="CW100_B">#REF!</definedName>
    <definedName name="CW100_C">#REF!</definedName>
    <definedName name="CW100_D">#REF!</definedName>
    <definedName name="CW100_E">#REF!</definedName>
    <definedName name="CW150_A">#REF!</definedName>
    <definedName name="CW150_B">#REF!</definedName>
    <definedName name="CW150_C">#REF!</definedName>
    <definedName name="CW150_D">#REF!</definedName>
    <definedName name="CW150_E">#REF!</definedName>
    <definedName name="CW50_A">#REF!</definedName>
    <definedName name="CW50_B">#REF!</definedName>
    <definedName name="CW50_C">#REF!</definedName>
    <definedName name="CW50_D">#REF!</definedName>
    <definedName name="CW50_E">#REF!</definedName>
    <definedName name="CW75_A">#REF!</definedName>
    <definedName name="CW75_B">#REF!</definedName>
    <definedName name="CW75_C">#REF!</definedName>
    <definedName name="CW75_D">#REF!</definedName>
    <definedName name="CW75_E">#REF!</definedName>
    <definedName name="Datum">[5]MaR!#REF!</definedName>
    <definedName name="DEROVANADESKA">#REF!</definedName>
    <definedName name="DEROVANADESKA_A">#REF!</definedName>
    <definedName name="DEROVANADESKA_B">#REF!</definedName>
    <definedName name="DEROVANADESKA_C">#REF!</definedName>
    <definedName name="DEROVANADESKA_D">#REF!</definedName>
    <definedName name="DEROVANADESKA_E">#REF!</definedName>
    <definedName name="DEROVANADESKASUPER">#REF!</definedName>
    <definedName name="DEROVANADESKASUPER_A">#REF!</definedName>
    <definedName name="DEROVANADESKASUPER_B">#REF!</definedName>
    <definedName name="DEROVANADESKASUPER_C">#REF!</definedName>
    <definedName name="DEROVANADESKASUPER_D">#REF!</definedName>
    <definedName name="DEROVANADESKASUPER_E">#REF!</definedName>
    <definedName name="dfdaf">#REF!</definedName>
    <definedName name="DILATACNIPROFILPVC">#REF!</definedName>
    <definedName name="DILATACNIPROFILPVC_A">#REF!</definedName>
    <definedName name="DILATACNIPROFILPVC_B">#REF!</definedName>
    <definedName name="DILATACNIPROFILPVC_C">#REF!</definedName>
    <definedName name="DILATACNIPROFILPVC_D">#REF!</definedName>
    <definedName name="DILATACNIPROFILPVC_E">#REF!</definedName>
    <definedName name="Dispečink">[5]MaR!#REF!</definedName>
    <definedName name="DKGJSDGS">#REF!</definedName>
    <definedName name="DOPL_1">#REF!</definedName>
    <definedName name="DOPL_1_A">#REF!</definedName>
    <definedName name="DOPL_1_B">#REF!</definedName>
    <definedName name="DOPL_1_C">#REF!</definedName>
    <definedName name="DOPL_1_D">#REF!</definedName>
    <definedName name="DOPL_1_E">#REF!</definedName>
    <definedName name="DOPL_1_M">#REF!</definedName>
    <definedName name="DOPL_1_P">#REF!</definedName>
    <definedName name="DOPL_1_WE">#REF!</definedName>
    <definedName name="DOPL_10">#REF!</definedName>
    <definedName name="DOPL_10_A">#REF!</definedName>
    <definedName name="DOPL_10_B">#REF!</definedName>
    <definedName name="DOPL_10_C">#REF!</definedName>
    <definedName name="DOPL_10_D">#REF!</definedName>
    <definedName name="DOPL_10_E">#REF!</definedName>
    <definedName name="DOPL_10_M">#REF!</definedName>
    <definedName name="DOPL_10_P">#REF!</definedName>
    <definedName name="DOPL_11">#REF!</definedName>
    <definedName name="DOPL_11_A">#REF!</definedName>
    <definedName name="DOPL_11_B">#REF!</definedName>
    <definedName name="DOPL_11_C">#REF!</definedName>
    <definedName name="DOPL_11_D">#REF!</definedName>
    <definedName name="DOPL_11_E">#REF!</definedName>
    <definedName name="DOPL_11_M">#REF!</definedName>
    <definedName name="DOPL_11_P">#REF!</definedName>
    <definedName name="DOPL_12">#REF!</definedName>
    <definedName name="DOPL_12_A">#REF!</definedName>
    <definedName name="DOPL_12_B">#REF!</definedName>
    <definedName name="DOPL_12_C">#REF!</definedName>
    <definedName name="DOPL_12_D">#REF!</definedName>
    <definedName name="DOPL_12_E">#REF!</definedName>
    <definedName name="DOPL_12_M">#REF!</definedName>
    <definedName name="DOPL_12_P">#REF!</definedName>
    <definedName name="DOPL_13">#REF!</definedName>
    <definedName name="DOPL_13_A">#REF!</definedName>
    <definedName name="DOPL_13_B">#REF!</definedName>
    <definedName name="DOPL_13_C">#REF!</definedName>
    <definedName name="DOPL_13_D">#REF!</definedName>
    <definedName name="DOPL_13_E">#REF!</definedName>
    <definedName name="DOPL_13_M">#REF!</definedName>
    <definedName name="DOPL_13_P">#REF!</definedName>
    <definedName name="DOPL_14">#REF!</definedName>
    <definedName name="DOPL_14_A">#REF!</definedName>
    <definedName name="DOPL_14_B">#REF!</definedName>
    <definedName name="DOPL_14_C">#REF!</definedName>
    <definedName name="DOPL_14_D">#REF!</definedName>
    <definedName name="DOPL_14_E">#REF!</definedName>
    <definedName name="DOPL_14_M">#REF!</definedName>
    <definedName name="DOPL_14_P">#REF!</definedName>
    <definedName name="DOPL_15">#REF!</definedName>
    <definedName name="DOPL_15_A">#REF!</definedName>
    <definedName name="DOPL_15_B">#REF!</definedName>
    <definedName name="DOPL_15_C">#REF!</definedName>
    <definedName name="DOPL_15_D">#REF!</definedName>
    <definedName name="DOPL_15_E">#REF!</definedName>
    <definedName name="DOPL_15_M">#REF!</definedName>
    <definedName name="DOPL_15_P">#REF!</definedName>
    <definedName name="DOPL_16">#REF!</definedName>
    <definedName name="DOPL_16_A">#REF!</definedName>
    <definedName name="DOPL_16_B">#REF!</definedName>
    <definedName name="DOPL_16_C">#REF!</definedName>
    <definedName name="DOPL_16_D">#REF!</definedName>
    <definedName name="DOPL_16_E">#REF!</definedName>
    <definedName name="DOPL_16_M">#REF!</definedName>
    <definedName name="DOPL_16_P">#REF!</definedName>
    <definedName name="DOPL_17">#REF!</definedName>
    <definedName name="DOPL_17_A">#REF!</definedName>
    <definedName name="DOPL_17_B">#REF!</definedName>
    <definedName name="DOPL_17_C">#REF!</definedName>
    <definedName name="DOPL_17_D">#REF!</definedName>
    <definedName name="DOPL_17_E">#REF!</definedName>
    <definedName name="DOPL_17_M">#REF!</definedName>
    <definedName name="DOPL_17_P">#REF!</definedName>
    <definedName name="DOPL_18">#REF!</definedName>
    <definedName name="DOPL_18_A">#REF!</definedName>
    <definedName name="DOPL_18_B">#REF!</definedName>
    <definedName name="DOPL_18_C">#REF!</definedName>
    <definedName name="DOPL_18_D">#REF!</definedName>
    <definedName name="DOPL_18_E">#REF!</definedName>
    <definedName name="DOPL_18_M">#REF!</definedName>
    <definedName name="DOPL_18_P">#REF!</definedName>
    <definedName name="DOPL_19">#REF!</definedName>
    <definedName name="DOPL_19_A">#REF!</definedName>
    <definedName name="DOPL_19_B">#REF!</definedName>
    <definedName name="DOPL_19_C">#REF!</definedName>
    <definedName name="DOPL_19_D">#REF!</definedName>
    <definedName name="DOPL_19_E">#REF!</definedName>
    <definedName name="DOPL_19_M">#REF!</definedName>
    <definedName name="DOPL_19_P">#REF!</definedName>
    <definedName name="DOPL_2">#REF!</definedName>
    <definedName name="DOPL_2_A">#REF!</definedName>
    <definedName name="DOPL_2_B">#REF!</definedName>
    <definedName name="DOPL_2_C">#REF!</definedName>
    <definedName name="DOPL_2_D">#REF!</definedName>
    <definedName name="DOPL_2_E">#REF!</definedName>
    <definedName name="DOPL_2_M">#REF!</definedName>
    <definedName name="DOPL_2_P">#REF!</definedName>
    <definedName name="DOPL_2_WE">#REF!</definedName>
    <definedName name="DOPL_20">#REF!</definedName>
    <definedName name="DOPL_20_A">#REF!</definedName>
    <definedName name="DOPL_20_B">#REF!</definedName>
    <definedName name="DOPL_20_C">#REF!</definedName>
    <definedName name="DOPL_20_D">#REF!</definedName>
    <definedName name="DOPL_20_E">#REF!</definedName>
    <definedName name="DOPL_20_M">#REF!</definedName>
    <definedName name="DOPL_20_P">#REF!</definedName>
    <definedName name="DOPL_21">#REF!</definedName>
    <definedName name="DOPL_21_A">#REF!</definedName>
    <definedName name="DOPL_21_B">#REF!</definedName>
    <definedName name="DOPL_21_C">#REF!</definedName>
    <definedName name="DOPL_21_D">#REF!</definedName>
    <definedName name="DOPL_21_E">#REF!</definedName>
    <definedName name="DOPL_21_M">#REF!</definedName>
    <definedName name="DOPL_21_P">#REF!</definedName>
    <definedName name="DOPL_22">#REF!</definedName>
    <definedName name="DOPL_22_A">#REF!</definedName>
    <definedName name="DOPL_22_B">#REF!</definedName>
    <definedName name="DOPL_22_C">#REF!</definedName>
    <definedName name="DOPL_22_D">#REF!</definedName>
    <definedName name="DOPL_22_E">#REF!</definedName>
    <definedName name="DOPL_22_M">#REF!</definedName>
    <definedName name="DOPL_22_P">#REF!</definedName>
    <definedName name="DOPL_23">#REF!</definedName>
    <definedName name="DOPL_23_A">#REF!</definedName>
    <definedName name="DOPL_23_B">#REF!</definedName>
    <definedName name="DOPL_23_C">#REF!</definedName>
    <definedName name="DOPL_23_D">#REF!</definedName>
    <definedName name="DOPL_23_E">#REF!</definedName>
    <definedName name="DOPL_23_M">#REF!</definedName>
    <definedName name="DOPL_23_P">#REF!</definedName>
    <definedName name="DOPL_24">#REF!</definedName>
    <definedName name="DOPL_24_A">#REF!</definedName>
    <definedName name="DOPL_24_B">#REF!</definedName>
    <definedName name="DOPL_24_C">#REF!</definedName>
    <definedName name="DOPL_24_D">#REF!</definedName>
    <definedName name="DOPL_24_E">#REF!</definedName>
    <definedName name="DOPL_24_M">#REF!</definedName>
    <definedName name="DOPL_24_P">#REF!</definedName>
    <definedName name="DOPL_25">#REF!</definedName>
    <definedName name="DOPL_25_A">#REF!</definedName>
    <definedName name="DOPL_25_B">#REF!</definedName>
    <definedName name="DOPL_25_C">#REF!</definedName>
    <definedName name="DOPL_25_D">#REF!</definedName>
    <definedName name="DOPL_25_E">#REF!</definedName>
    <definedName name="DOPL_25_M">#REF!</definedName>
    <definedName name="DOPL_25_P">#REF!</definedName>
    <definedName name="DOPL_26">#REF!</definedName>
    <definedName name="DOPL_26_A">#REF!</definedName>
    <definedName name="DOPL_26_B">#REF!</definedName>
    <definedName name="DOPL_26_C">#REF!</definedName>
    <definedName name="DOPL_26_D">#REF!</definedName>
    <definedName name="DOPL_26_E">#REF!</definedName>
    <definedName name="DOPL_26_M">#REF!</definedName>
    <definedName name="DOPL_26_P">#REF!</definedName>
    <definedName name="DOPL_27">#REF!</definedName>
    <definedName name="DOPL_27_A">#REF!</definedName>
    <definedName name="DOPL_27_B">#REF!</definedName>
    <definedName name="DOPL_27_C">#REF!</definedName>
    <definedName name="DOPL_27_D">#REF!</definedName>
    <definedName name="DOPL_27_E">#REF!</definedName>
    <definedName name="DOPL_27_M">#REF!</definedName>
    <definedName name="DOPL_27_P">#REF!</definedName>
    <definedName name="DOPL_28">#REF!</definedName>
    <definedName name="DOPL_28_A">#REF!</definedName>
    <definedName name="DOPL_28_B">#REF!</definedName>
    <definedName name="DOPL_28_C">#REF!</definedName>
    <definedName name="DOPL_28_D">#REF!</definedName>
    <definedName name="DOPL_28_E">#REF!</definedName>
    <definedName name="DOPL_28_M">#REF!</definedName>
    <definedName name="DOPL_28_P">#REF!</definedName>
    <definedName name="DOPL_28_WE">#REF!</definedName>
    <definedName name="DOPL_29">#REF!</definedName>
    <definedName name="DOPL_29_A">#REF!</definedName>
    <definedName name="DOPL_29_B">#REF!</definedName>
    <definedName name="DOPL_29_C">#REF!</definedName>
    <definedName name="DOPL_29_D">#REF!</definedName>
    <definedName name="DOPL_29_E">#REF!</definedName>
    <definedName name="DOPL_29_M">#REF!</definedName>
    <definedName name="DOPL_29_P">#REF!</definedName>
    <definedName name="DOPL_3">#REF!</definedName>
    <definedName name="DOPL_3_A">#REF!</definedName>
    <definedName name="DOPL_3_B">#REF!</definedName>
    <definedName name="DOPL_3_C">#REF!</definedName>
    <definedName name="DOPL_3_D">#REF!</definedName>
    <definedName name="DOPL_3_E">#REF!</definedName>
    <definedName name="DOPL_3_M">#REF!</definedName>
    <definedName name="DOPL_3_P">#REF!</definedName>
    <definedName name="DOPL_30">#REF!</definedName>
    <definedName name="DOPL_30_A">#REF!</definedName>
    <definedName name="DOPL_30_B">#REF!</definedName>
    <definedName name="DOPL_30_C">#REF!</definedName>
    <definedName name="DOPL_30_D">#REF!</definedName>
    <definedName name="DOPL_30_E">#REF!</definedName>
    <definedName name="DOPL_30_M">#REF!</definedName>
    <definedName name="DOPL_30_P">#REF!</definedName>
    <definedName name="DOPL_31">#REF!</definedName>
    <definedName name="DOPL_31_A">#REF!</definedName>
    <definedName name="DOPL_31_B">#REF!</definedName>
    <definedName name="DOPL_31_C">#REF!</definedName>
    <definedName name="DOPL_31_D">#REF!</definedName>
    <definedName name="DOPL_31_E">#REF!</definedName>
    <definedName name="DOPL_31_M">#REF!</definedName>
    <definedName name="DOPL_31_P">#REF!</definedName>
    <definedName name="DOPL_32">#REF!</definedName>
    <definedName name="DOPL_32_A">#REF!</definedName>
    <definedName name="DOPL_32_B">#REF!</definedName>
    <definedName name="DOPL_32_C">#REF!</definedName>
    <definedName name="DOPL_32_D">#REF!</definedName>
    <definedName name="DOPL_32_E">#REF!</definedName>
    <definedName name="DOPL_32_M">#REF!</definedName>
    <definedName name="DOPL_32_P">#REF!</definedName>
    <definedName name="DOPL_33">#REF!</definedName>
    <definedName name="DOPL_33_A">#REF!</definedName>
    <definedName name="DOPL_33_B">#REF!</definedName>
    <definedName name="DOPL_33_C">#REF!</definedName>
    <definedName name="DOPL_33_D">#REF!</definedName>
    <definedName name="DOPL_33_E">#REF!</definedName>
    <definedName name="DOPL_33_M">#REF!</definedName>
    <definedName name="DOPL_33_P">#REF!</definedName>
    <definedName name="DOPL_34">#REF!</definedName>
    <definedName name="DOPL_34_A">#REF!</definedName>
    <definedName name="DOPL_34_B">#REF!</definedName>
    <definedName name="DOPL_34_C">#REF!</definedName>
    <definedName name="DOPL_34_D">#REF!</definedName>
    <definedName name="DOPL_34_E">#REF!</definedName>
    <definedName name="DOPL_34_M">#REF!</definedName>
    <definedName name="DOPL_34_P">#REF!</definedName>
    <definedName name="DOPL_35">#REF!</definedName>
    <definedName name="DOPL_35_A">#REF!</definedName>
    <definedName name="DOPL_35_B">#REF!</definedName>
    <definedName name="DOPL_35_C">#REF!</definedName>
    <definedName name="DOPL_35_D">#REF!</definedName>
    <definedName name="DOPL_35_E">#REF!</definedName>
    <definedName name="DOPL_35_M">#REF!</definedName>
    <definedName name="DOPL_35_P">#REF!</definedName>
    <definedName name="DOPL_36">#REF!</definedName>
    <definedName name="DOPL_36_A">#REF!</definedName>
    <definedName name="DOPL_36_B">#REF!</definedName>
    <definedName name="DOPL_36_C">#REF!</definedName>
    <definedName name="DOPL_36_D">#REF!</definedName>
    <definedName name="DOPL_36_E">#REF!</definedName>
    <definedName name="DOPL_36_M">#REF!</definedName>
    <definedName name="DOPL_36_P">#REF!</definedName>
    <definedName name="DOPL_37">#REF!</definedName>
    <definedName name="DOPL_37_A">#REF!</definedName>
    <definedName name="DOPL_37_B">#REF!</definedName>
    <definedName name="DOPL_37_C">#REF!</definedName>
    <definedName name="DOPL_37_D">#REF!</definedName>
    <definedName name="DOPL_37_E">#REF!</definedName>
    <definedName name="DOPL_37_M">#REF!</definedName>
    <definedName name="DOPL_37_P">#REF!</definedName>
    <definedName name="DOPL_38">#REF!</definedName>
    <definedName name="DOPL_38_A">#REF!</definedName>
    <definedName name="DOPL_38_B">#REF!</definedName>
    <definedName name="DOPL_38_C">#REF!</definedName>
    <definedName name="DOPL_38_D">#REF!</definedName>
    <definedName name="DOPL_38_E">#REF!</definedName>
    <definedName name="DOPL_38_M">#REF!</definedName>
    <definedName name="DOPL_38_P">#REF!</definedName>
    <definedName name="DOPL_39">#REF!</definedName>
    <definedName name="DOPL_39_A">#REF!</definedName>
    <definedName name="DOPL_39_B">#REF!</definedName>
    <definedName name="DOPL_39_C">#REF!</definedName>
    <definedName name="DOPL_39_D">#REF!</definedName>
    <definedName name="DOPL_39_E">#REF!</definedName>
    <definedName name="DOPL_39_M">#REF!</definedName>
    <definedName name="DOPL_39_P">#REF!</definedName>
    <definedName name="DOPL_4">#REF!</definedName>
    <definedName name="DOPL_4_A">#REF!</definedName>
    <definedName name="DOPL_4_B">#REF!</definedName>
    <definedName name="DOPL_4_C">#REF!</definedName>
    <definedName name="DOPL_4_D">#REF!</definedName>
    <definedName name="DOPL_4_E">#REF!</definedName>
    <definedName name="DOPL_4_M">#REF!</definedName>
    <definedName name="DOPL_4_P">#REF!</definedName>
    <definedName name="DOPL_40">#REF!</definedName>
    <definedName name="DOPL_40_A">#REF!</definedName>
    <definedName name="DOPL_40_B">#REF!</definedName>
    <definedName name="DOPL_40_C">#REF!</definedName>
    <definedName name="DOPL_40_D">#REF!</definedName>
    <definedName name="DOPL_40_E">#REF!</definedName>
    <definedName name="DOPL_40_M">#REF!</definedName>
    <definedName name="DOPL_40_P">#REF!</definedName>
    <definedName name="DOPL_41">#REF!</definedName>
    <definedName name="DOPL_41_A">#REF!</definedName>
    <definedName name="DOPL_41_B">#REF!</definedName>
    <definedName name="DOPL_41_C">#REF!</definedName>
    <definedName name="DOPL_41_D">#REF!</definedName>
    <definedName name="DOPL_41_E">#REF!</definedName>
    <definedName name="DOPL_41_M">#REF!</definedName>
    <definedName name="DOPL_41_P">#REF!</definedName>
    <definedName name="DOPL_42">#REF!</definedName>
    <definedName name="DOPL_42_A">#REF!</definedName>
    <definedName name="DOPL_42_B">#REF!</definedName>
    <definedName name="DOPL_42_C">#REF!</definedName>
    <definedName name="DOPL_42_D">#REF!</definedName>
    <definedName name="DOPL_42_E">#REF!</definedName>
    <definedName name="DOPL_42_M">#REF!</definedName>
    <definedName name="DOPL_42_P">#REF!</definedName>
    <definedName name="DOPL_43">#REF!</definedName>
    <definedName name="DOPL_43_A">#REF!</definedName>
    <definedName name="DOPL_43_B">#REF!</definedName>
    <definedName name="DOPL_43_C">#REF!</definedName>
    <definedName name="DOPL_43_D">#REF!</definedName>
    <definedName name="DOPL_43_E">#REF!</definedName>
    <definedName name="DOPL_43_M">#REF!</definedName>
    <definedName name="DOPL_43_P">#REF!</definedName>
    <definedName name="DOPL_44">#REF!</definedName>
    <definedName name="DOPL_44_A">#REF!</definedName>
    <definedName name="DOPL_44_B">#REF!</definedName>
    <definedName name="DOPL_44_C">#REF!</definedName>
    <definedName name="DOPL_44_D">#REF!</definedName>
    <definedName name="DOPL_44_E">#REF!</definedName>
    <definedName name="DOPL_44_M">#REF!</definedName>
    <definedName name="DOPL_44_P">#REF!</definedName>
    <definedName name="DOPL_45">#REF!</definedName>
    <definedName name="DOPL_45_A">#REF!</definedName>
    <definedName name="DOPL_45_B">#REF!</definedName>
    <definedName name="DOPL_45_C">#REF!</definedName>
    <definedName name="DOPL_45_D">#REF!</definedName>
    <definedName name="DOPL_45_E">#REF!</definedName>
    <definedName name="DOPL_45_M">#REF!</definedName>
    <definedName name="DOPL_45_P">#REF!</definedName>
    <definedName name="DOPL_46">#REF!</definedName>
    <definedName name="DOPL_46_A">#REF!</definedName>
    <definedName name="DOPL_46_B">#REF!</definedName>
    <definedName name="DOPL_46_C">#REF!</definedName>
    <definedName name="DOPL_46_D">#REF!</definedName>
    <definedName name="DOPL_46_E">#REF!</definedName>
    <definedName name="DOPL_46_M">#REF!</definedName>
    <definedName name="DOPL_46_P">#REF!</definedName>
    <definedName name="DOPL_47">#REF!</definedName>
    <definedName name="DOPL_47_A">#REF!</definedName>
    <definedName name="DOPL_47_B">#REF!</definedName>
    <definedName name="DOPL_47_C">#REF!</definedName>
    <definedName name="DOPL_47_D">#REF!</definedName>
    <definedName name="DOPL_47_E">#REF!</definedName>
    <definedName name="DOPL_47_M">#REF!</definedName>
    <definedName name="DOPL_47_P">#REF!</definedName>
    <definedName name="DOPL_48">#REF!</definedName>
    <definedName name="DOPL_48_A">#REF!</definedName>
    <definedName name="DOPL_48_B">#REF!</definedName>
    <definedName name="DOPL_48_C">#REF!</definedName>
    <definedName name="DOPL_48_D">#REF!</definedName>
    <definedName name="DOPL_48_E">#REF!</definedName>
    <definedName name="DOPL_48_M">#REF!</definedName>
    <definedName name="DOPL_48_P">#REF!</definedName>
    <definedName name="DOPL_49">#REF!</definedName>
    <definedName name="DOPL_49_A">#REF!</definedName>
    <definedName name="DOPL_49_B">#REF!</definedName>
    <definedName name="DOPL_49_C">#REF!</definedName>
    <definedName name="DOPL_49_D">#REF!</definedName>
    <definedName name="DOPL_49_E">#REF!</definedName>
    <definedName name="DOPL_49_M">#REF!</definedName>
    <definedName name="DOPL_49_P">#REF!</definedName>
    <definedName name="DOPL_5">#REF!</definedName>
    <definedName name="DOPL_5_A">#REF!</definedName>
    <definedName name="DOPL_5_B">#REF!</definedName>
    <definedName name="DOPL_5_C">#REF!</definedName>
    <definedName name="DOPL_5_D">#REF!</definedName>
    <definedName name="DOPL_5_E">#REF!</definedName>
    <definedName name="DOPL_5_M">#REF!</definedName>
    <definedName name="DOPL_5_P">#REF!</definedName>
    <definedName name="DOPL_50">#REF!</definedName>
    <definedName name="DOPL_50_A">#REF!</definedName>
    <definedName name="DOPL_50_B">#REF!</definedName>
    <definedName name="DOPL_50_C">#REF!</definedName>
    <definedName name="DOPL_50_D">#REF!</definedName>
    <definedName name="DOPL_50_E">#REF!</definedName>
    <definedName name="DOPL_50_M">#REF!</definedName>
    <definedName name="DOPL_50_P">#REF!</definedName>
    <definedName name="DOPL_51">#REF!</definedName>
    <definedName name="DOPL_51_A">#REF!</definedName>
    <definedName name="DOPL_51_B">#REF!</definedName>
    <definedName name="DOPL_51_C">#REF!</definedName>
    <definedName name="DOPL_51_D">#REF!</definedName>
    <definedName name="DOPL_51_E">#REF!</definedName>
    <definedName name="DOPL_51_M">#REF!</definedName>
    <definedName name="DOPL_51_P">#REF!</definedName>
    <definedName name="DOPL_52">#REF!</definedName>
    <definedName name="DOPL_52_A">#REF!</definedName>
    <definedName name="DOPL_52_B">#REF!</definedName>
    <definedName name="DOPL_52_C">#REF!</definedName>
    <definedName name="DOPL_52_D">#REF!</definedName>
    <definedName name="DOPL_52_E">#REF!</definedName>
    <definedName name="DOPL_52_M">#REF!</definedName>
    <definedName name="DOPL_52_P">#REF!</definedName>
    <definedName name="DOPL_53">#REF!</definedName>
    <definedName name="DOPL_53_A">#REF!</definedName>
    <definedName name="DOPL_53_B">#REF!</definedName>
    <definedName name="DOPL_53_C">#REF!</definedName>
    <definedName name="DOPL_53_D">#REF!</definedName>
    <definedName name="DOPL_53_E">#REF!</definedName>
    <definedName name="DOPL_53_M">#REF!</definedName>
    <definedName name="DOPL_53_P">#REF!</definedName>
    <definedName name="DOPL_54">#REF!</definedName>
    <definedName name="DOPL_54_A">#REF!</definedName>
    <definedName name="DOPL_54_B">#REF!</definedName>
    <definedName name="DOPL_54_C">#REF!</definedName>
    <definedName name="DOPL_54_D">#REF!</definedName>
    <definedName name="DOPL_54_E">#REF!</definedName>
    <definedName name="DOPL_54_M">#REF!</definedName>
    <definedName name="DOPL_54_P">#REF!</definedName>
    <definedName name="DOPL_55">#REF!</definedName>
    <definedName name="DOPL_55_A">#REF!</definedName>
    <definedName name="DOPL_55_B">#REF!</definedName>
    <definedName name="DOPL_55_C">#REF!</definedName>
    <definedName name="DOPL_55_D">#REF!</definedName>
    <definedName name="DOPL_55_E">#REF!</definedName>
    <definedName name="DOPL_55_M">#REF!</definedName>
    <definedName name="DOPL_55_P">#REF!</definedName>
    <definedName name="DOPL_56">#REF!</definedName>
    <definedName name="DOPL_56_A">#REF!</definedName>
    <definedName name="DOPL_56_B">#REF!</definedName>
    <definedName name="DOPL_56_C">#REF!</definedName>
    <definedName name="DOPL_56_D">#REF!</definedName>
    <definedName name="DOPL_56_E">#REF!</definedName>
    <definedName name="DOPL_56_M">#REF!</definedName>
    <definedName name="DOPL_56_P">#REF!</definedName>
    <definedName name="DOPL_6">#REF!</definedName>
    <definedName name="DOPL_6_A">#REF!</definedName>
    <definedName name="DOPL_6_B">#REF!</definedName>
    <definedName name="DOPL_6_C">#REF!</definedName>
    <definedName name="DOPL_6_D">#REF!</definedName>
    <definedName name="DOPL_6_E">#REF!</definedName>
    <definedName name="DOPL_6_M">#REF!</definedName>
    <definedName name="DOPL_6_P">#REF!</definedName>
    <definedName name="DOPL_7">#REF!</definedName>
    <definedName name="DOPL_7_A">#REF!</definedName>
    <definedName name="DOPL_7_B">#REF!</definedName>
    <definedName name="DOPL_7_C">#REF!</definedName>
    <definedName name="DOPL_7_D">#REF!</definedName>
    <definedName name="DOPL_7_E">#REF!</definedName>
    <definedName name="DOPL_7_M">#REF!</definedName>
    <definedName name="DOPL_7_P">#REF!</definedName>
    <definedName name="DOPL_8">#REF!</definedName>
    <definedName name="DOPL_8_A">#REF!</definedName>
    <definedName name="DOPL_8_B">#REF!</definedName>
    <definedName name="DOPL_8_C">#REF!</definedName>
    <definedName name="DOPL_8_D">#REF!</definedName>
    <definedName name="DOPL_8_E">#REF!</definedName>
    <definedName name="DOPL_8_M">#REF!</definedName>
    <definedName name="DOPL_8_P">#REF!</definedName>
    <definedName name="DOPL_9">#REF!</definedName>
    <definedName name="DOPL_9_A">#REF!</definedName>
    <definedName name="DOPL_9_B">#REF!</definedName>
    <definedName name="DOPL_9_C">#REF!</definedName>
    <definedName name="DOPL_9_D">#REF!</definedName>
    <definedName name="DOPL_9_E">#REF!</definedName>
    <definedName name="DOPL_9_M">#REF!</definedName>
    <definedName name="DOPL_9_P">#REF!</definedName>
    <definedName name="DRATSOEKM125_A">#REF!</definedName>
    <definedName name="DRATSOKEM1000">#REF!</definedName>
    <definedName name="DRATSOKEM1000_A">#REF!</definedName>
    <definedName name="DRATSOKEM1000_B">#REF!</definedName>
    <definedName name="DRATSOKEM1000_C">#REF!</definedName>
    <definedName name="DRATSOKEM1000_D">#REF!</definedName>
    <definedName name="DRATSOKEM1000_E">#REF!</definedName>
    <definedName name="DRATSOKEM125">#REF!</definedName>
    <definedName name="DRATSOKEM125_B">#REF!</definedName>
    <definedName name="DRATSOKEM125_C">#REF!</definedName>
    <definedName name="DRATSOKEM125_D">#REF!</definedName>
    <definedName name="DRATSOKEM125_E">#REF!</definedName>
    <definedName name="DRATSOKEM250">#REF!</definedName>
    <definedName name="DRATSOKEM250_A">#REF!</definedName>
    <definedName name="DRATSOKEM250_B">#REF!</definedName>
    <definedName name="DRATSOKEM250_C">#REF!</definedName>
    <definedName name="DRATSOKEM250_D">#REF!</definedName>
    <definedName name="DRATSOKEM250_E">#REF!</definedName>
    <definedName name="DRATSOKEM375">#REF!</definedName>
    <definedName name="DRATSOKEM375_A">#REF!</definedName>
    <definedName name="DRATSOKEM375_B">#REF!</definedName>
    <definedName name="DRATSOKEM375_C">#REF!</definedName>
    <definedName name="DRATSOKEM375_D">#REF!</definedName>
    <definedName name="DRATSOKEM375_E">#REF!</definedName>
    <definedName name="DRATSOKEM500">#REF!</definedName>
    <definedName name="DRATSOKEM500_A">#REF!</definedName>
    <definedName name="DRATSOKEM500_B">#REF!</definedName>
    <definedName name="DRATSOKEM500_C">#REF!</definedName>
    <definedName name="DRATSOKEM500_D">#REF!</definedName>
    <definedName name="DRATSOKEM500_E">#REF!</definedName>
    <definedName name="DRATSOKEM750">#REF!</definedName>
    <definedName name="DRATSOKEM750_A">#REF!</definedName>
    <definedName name="DRATSOKEM750_B">#REF!</definedName>
    <definedName name="DRATSOKEM750_C">#REF!</definedName>
    <definedName name="DRATSOKEM750_D">#REF!</definedName>
    <definedName name="DRATSOKEM750_E">#REF!</definedName>
    <definedName name="DS_1">#REF!</definedName>
    <definedName name="DS_1_A">#REF!</definedName>
    <definedName name="DS_1_B">#REF!</definedName>
    <definedName name="DS_1_C">#REF!</definedName>
    <definedName name="DS_1_D">#REF!</definedName>
    <definedName name="DS_1_E">#REF!</definedName>
    <definedName name="DS_1_M">#REF!</definedName>
    <definedName name="DS_1_P">#REF!</definedName>
    <definedName name="DS_10">#REF!</definedName>
    <definedName name="DS_10_A">#REF!</definedName>
    <definedName name="DS_10_B">#REF!</definedName>
    <definedName name="DS_10_C">#REF!</definedName>
    <definedName name="DS_10_D">#REF!</definedName>
    <definedName name="DS_10_E">#REF!</definedName>
    <definedName name="DS_10_M">#REF!</definedName>
    <definedName name="DS_10_P">#REF!</definedName>
    <definedName name="DS_11">#REF!</definedName>
    <definedName name="DS_11_A">#REF!</definedName>
    <definedName name="DS_11_B">#REF!</definedName>
    <definedName name="DS_11_C">#REF!</definedName>
    <definedName name="DS_11_D">#REF!</definedName>
    <definedName name="DS_11_E">#REF!</definedName>
    <definedName name="DS_11_M">#REF!</definedName>
    <definedName name="DS_11_P">#REF!</definedName>
    <definedName name="DS_12">#REF!</definedName>
    <definedName name="DS_12_A">#REF!</definedName>
    <definedName name="DS_12_B">#REF!</definedName>
    <definedName name="DS_12_C">#REF!</definedName>
    <definedName name="DS_12_D">#REF!</definedName>
    <definedName name="DS_12_E">#REF!</definedName>
    <definedName name="DS_12_M">#REF!</definedName>
    <definedName name="DS_12_P">#REF!</definedName>
    <definedName name="DS_13">#REF!</definedName>
    <definedName name="DS_13_A">#REF!</definedName>
    <definedName name="DS_13_B">#REF!</definedName>
    <definedName name="DS_13_C">#REF!</definedName>
    <definedName name="DS_13_D">#REF!</definedName>
    <definedName name="DS_13_E">#REF!</definedName>
    <definedName name="DS_13_M">#REF!</definedName>
    <definedName name="DS_13_P">#REF!</definedName>
    <definedName name="DS_14">#REF!</definedName>
    <definedName name="DS_14_A">#REF!</definedName>
    <definedName name="DS_14_B">#REF!</definedName>
    <definedName name="DS_14_C">#REF!</definedName>
    <definedName name="DS_14_D">#REF!</definedName>
    <definedName name="DS_14_E">#REF!</definedName>
    <definedName name="DS_14_M">#REF!</definedName>
    <definedName name="DS_14_P">#REF!</definedName>
    <definedName name="DS_15">#REF!</definedName>
    <definedName name="DS_15_A">#REF!</definedName>
    <definedName name="DS_15_B">#REF!</definedName>
    <definedName name="DS_15_C">#REF!</definedName>
    <definedName name="DS_15_D">#REF!</definedName>
    <definedName name="DS_15_E">#REF!</definedName>
    <definedName name="DS_15_M">#REF!</definedName>
    <definedName name="DS_15_P">#REF!</definedName>
    <definedName name="DS_16">#REF!</definedName>
    <definedName name="DS_16_A">#REF!</definedName>
    <definedName name="DS_16_B">#REF!</definedName>
    <definedName name="DS_16_C">#REF!</definedName>
    <definedName name="DS_16_D">#REF!</definedName>
    <definedName name="DS_16_E">#REF!</definedName>
    <definedName name="DS_16_M">#REF!</definedName>
    <definedName name="DS_16_P">#REF!</definedName>
    <definedName name="DS_17">#REF!</definedName>
    <definedName name="DS_17_A">#REF!</definedName>
    <definedName name="DS_17_B">#REF!</definedName>
    <definedName name="DS_17_C">#REF!</definedName>
    <definedName name="DS_17_D">#REF!</definedName>
    <definedName name="DS_17_E">#REF!</definedName>
    <definedName name="DS_17_M">#REF!</definedName>
    <definedName name="DS_17_P">#REF!</definedName>
    <definedName name="DS_18">#REF!</definedName>
    <definedName name="DS_18_A">#REF!</definedName>
    <definedName name="DS_18_B">#REF!</definedName>
    <definedName name="DS_18_C">#REF!</definedName>
    <definedName name="DS_18_D">#REF!</definedName>
    <definedName name="DS_18_E">#REF!</definedName>
    <definedName name="DS_18_M">#REF!</definedName>
    <definedName name="DS_18_P">#REF!</definedName>
    <definedName name="DS_19">#REF!</definedName>
    <definedName name="DS_19_A">#REF!</definedName>
    <definedName name="DS_19_B">#REF!</definedName>
    <definedName name="DS_19_C">#REF!</definedName>
    <definedName name="DS_19_D">#REF!</definedName>
    <definedName name="DS_19_E">#REF!</definedName>
    <definedName name="DS_19_M">#REF!</definedName>
    <definedName name="DS_19_P">#REF!</definedName>
    <definedName name="DS_2">#REF!</definedName>
    <definedName name="DS_2_A">#REF!</definedName>
    <definedName name="DS_2_B">#REF!</definedName>
    <definedName name="DS_2_C">#REF!</definedName>
    <definedName name="DS_2_D">#REF!</definedName>
    <definedName name="DS_2_E">#REF!</definedName>
    <definedName name="DS_2_M">#REF!</definedName>
    <definedName name="DS_2_P">#REF!</definedName>
    <definedName name="DS_20">#REF!</definedName>
    <definedName name="DS_20_A">#REF!</definedName>
    <definedName name="DS_20_B">#REF!</definedName>
    <definedName name="DS_20_C">#REF!</definedName>
    <definedName name="DS_20_D">#REF!</definedName>
    <definedName name="DS_20_E">#REF!</definedName>
    <definedName name="DS_20_M">#REF!</definedName>
    <definedName name="DS_20_P">#REF!</definedName>
    <definedName name="DS_21">#REF!</definedName>
    <definedName name="DS_21_A">#REF!</definedName>
    <definedName name="DS_21_B">#REF!</definedName>
    <definedName name="DS_21_C">#REF!</definedName>
    <definedName name="DS_21_D">#REF!</definedName>
    <definedName name="DS_21_E">#REF!</definedName>
    <definedName name="DS_21_M">#REF!</definedName>
    <definedName name="DS_21_P">#REF!</definedName>
    <definedName name="DS_22">#REF!</definedName>
    <definedName name="DS_22_A">#REF!</definedName>
    <definedName name="DS_22_B">#REF!</definedName>
    <definedName name="DS_22_C">#REF!</definedName>
    <definedName name="DS_22_D">#REF!</definedName>
    <definedName name="DS_22_E">#REF!</definedName>
    <definedName name="DS_22_M">#REF!</definedName>
    <definedName name="DS_22_P">#REF!</definedName>
    <definedName name="DS_23">#REF!</definedName>
    <definedName name="DS_23_A">#REF!</definedName>
    <definedName name="DS_23_B">#REF!</definedName>
    <definedName name="DS_23_C">#REF!</definedName>
    <definedName name="DS_23_D">#REF!</definedName>
    <definedName name="DS_23_E">#REF!</definedName>
    <definedName name="DS_23_M">#REF!</definedName>
    <definedName name="DS_23_P">#REF!</definedName>
    <definedName name="DS_24">#REF!</definedName>
    <definedName name="DS_24_A">#REF!</definedName>
    <definedName name="DS_24_B">#REF!</definedName>
    <definedName name="DS_24_C">#REF!</definedName>
    <definedName name="DS_24_D">#REF!</definedName>
    <definedName name="DS_24_E">#REF!</definedName>
    <definedName name="DS_24_M">#REF!</definedName>
    <definedName name="DS_24_P">#REF!</definedName>
    <definedName name="DS_25">#REF!</definedName>
    <definedName name="DS_25_A">#REF!</definedName>
    <definedName name="DS_25_B">#REF!</definedName>
    <definedName name="DS_25_C">#REF!</definedName>
    <definedName name="DS_25_D">#REF!</definedName>
    <definedName name="DS_25_E">#REF!</definedName>
    <definedName name="DS_25_M">#REF!</definedName>
    <definedName name="DS_25_P">#REF!</definedName>
    <definedName name="DS_26">#REF!</definedName>
    <definedName name="DS_26_A">#REF!</definedName>
    <definedName name="DS_26_B">#REF!</definedName>
    <definedName name="DS_26_C">#REF!</definedName>
    <definedName name="DS_26_D">#REF!</definedName>
    <definedName name="DS_26_E">#REF!</definedName>
    <definedName name="DS_26_M">#REF!</definedName>
    <definedName name="DS_26_P">#REF!</definedName>
    <definedName name="DS_27">#REF!</definedName>
    <definedName name="DS_27_A">#REF!</definedName>
    <definedName name="DS_27_B">#REF!</definedName>
    <definedName name="DS_27_C">#REF!</definedName>
    <definedName name="DS_27_D">#REF!</definedName>
    <definedName name="DS_27_E">#REF!</definedName>
    <definedName name="DS_27_M">#REF!</definedName>
    <definedName name="DS_27_P">#REF!</definedName>
    <definedName name="DS_28">#REF!</definedName>
    <definedName name="DS_28_A">#REF!</definedName>
    <definedName name="DS_28_B">#REF!</definedName>
    <definedName name="DS_28_C">#REF!</definedName>
    <definedName name="DS_28_D">#REF!</definedName>
    <definedName name="DS_28_E">#REF!</definedName>
    <definedName name="DS_28_M">#REF!</definedName>
    <definedName name="DS_28_P">#REF!</definedName>
    <definedName name="DS_29">#REF!</definedName>
    <definedName name="DS_29_A">#REF!</definedName>
    <definedName name="DS_29_B">#REF!</definedName>
    <definedName name="DS_29_C">#REF!</definedName>
    <definedName name="DS_29_D">#REF!</definedName>
    <definedName name="DS_29_E">#REF!</definedName>
    <definedName name="DS_29_M">#REF!</definedName>
    <definedName name="DS_29_P">#REF!</definedName>
    <definedName name="DS_3">#REF!</definedName>
    <definedName name="DS_3_A">#REF!</definedName>
    <definedName name="DS_3_B">#REF!</definedName>
    <definedName name="DS_3_C">#REF!</definedName>
    <definedName name="DS_3_D">#REF!</definedName>
    <definedName name="DS_3_E">#REF!</definedName>
    <definedName name="DS_3_M">#REF!</definedName>
    <definedName name="DS_3_P">#REF!</definedName>
    <definedName name="DS_30">#REF!</definedName>
    <definedName name="DS_30_A">#REF!</definedName>
    <definedName name="DS_30_B">#REF!</definedName>
    <definedName name="DS_30_C">#REF!</definedName>
    <definedName name="DS_30_D">#REF!</definedName>
    <definedName name="DS_30_E">#REF!</definedName>
    <definedName name="DS_30_M">#REF!</definedName>
    <definedName name="DS_30_P">#REF!</definedName>
    <definedName name="DS_31">#REF!</definedName>
    <definedName name="DS_31_A">#REF!</definedName>
    <definedName name="DS_31_B">#REF!</definedName>
    <definedName name="DS_31_C">#REF!</definedName>
    <definedName name="DS_31_D">#REF!</definedName>
    <definedName name="DS_31_E">#REF!</definedName>
    <definedName name="DS_31_M">#REF!</definedName>
    <definedName name="DS_31_P">#REF!</definedName>
    <definedName name="DS_32">#REF!</definedName>
    <definedName name="DS_32_A">#REF!</definedName>
    <definedName name="DS_32_B">#REF!</definedName>
    <definedName name="DS_32_C">#REF!</definedName>
    <definedName name="DS_32_D">#REF!</definedName>
    <definedName name="DS_32_E">#REF!</definedName>
    <definedName name="DS_32_M">#REF!</definedName>
    <definedName name="DS_32_P">#REF!</definedName>
    <definedName name="DS_33">#REF!</definedName>
    <definedName name="DS_33_A">#REF!</definedName>
    <definedName name="DS_33_B">#REF!</definedName>
    <definedName name="DS_33_C">#REF!</definedName>
    <definedName name="DS_33_D">#REF!</definedName>
    <definedName name="DS_33_E">#REF!</definedName>
    <definedName name="DS_33_M">#REF!</definedName>
    <definedName name="DS_33_P">#REF!</definedName>
    <definedName name="DS_34">#REF!</definedName>
    <definedName name="DS_34_A">#REF!</definedName>
    <definedName name="DS_34_B">#REF!</definedName>
    <definedName name="DS_34_C">#REF!</definedName>
    <definedName name="DS_34_D">#REF!</definedName>
    <definedName name="DS_34_E">#REF!</definedName>
    <definedName name="DS_34_M">#REF!</definedName>
    <definedName name="DS_34_P">#REF!</definedName>
    <definedName name="DS_35">#REF!</definedName>
    <definedName name="DS_35_A">#REF!</definedName>
    <definedName name="DS_35_B">#REF!</definedName>
    <definedName name="DS_35_C">#REF!</definedName>
    <definedName name="DS_35_D">#REF!</definedName>
    <definedName name="DS_35_E">#REF!</definedName>
    <definedName name="DS_35_M">#REF!</definedName>
    <definedName name="DS_35_P">#REF!</definedName>
    <definedName name="DS_36">#REF!</definedName>
    <definedName name="DS_36_A">#REF!</definedName>
    <definedName name="DS_36_B">#REF!</definedName>
    <definedName name="DS_36_C">#REF!</definedName>
    <definedName name="DS_36_D">#REF!</definedName>
    <definedName name="DS_36_E">#REF!</definedName>
    <definedName name="DS_36_M">#REF!</definedName>
    <definedName name="DS_36_P">#REF!</definedName>
    <definedName name="DS_37">#REF!</definedName>
    <definedName name="DS_37_A">#REF!</definedName>
    <definedName name="DS_37_B">#REF!</definedName>
    <definedName name="DS_37_C">#REF!</definedName>
    <definedName name="DS_37_D">#REF!</definedName>
    <definedName name="DS_37_E">#REF!</definedName>
    <definedName name="DS_37_M">#REF!</definedName>
    <definedName name="DS_37_P">#REF!</definedName>
    <definedName name="DS_38">#REF!</definedName>
    <definedName name="DS_38_A">#REF!</definedName>
    <definedName name="DS_38_B">#REF!</definedName>
    <definedName name="DS_38_C">#REF!</definedName>
    <definedName name="DS_38_D">#REF!</definedName>
    <definedName name="DS_38_E">#REF!</definedName>
    <definedName name="DS_38_M">#REF!</definedName>
    <definedName name="DS_38_P">#REF!</definedName>
    <definedName name="DS_39">#REF!</definedName>
    <definedName name="DS_39_A">#REF!</definedName>
    <definedName name="DS_39_B">#REF!</definedName>
    <definedName name="DS_39_C">#REF!</definedName>
    <definedName name="DS_39_D">#REF!</definedName>
    <definedName name="DS_39_E">#REF!</definedName>
    <definedName name="DS_39_M">#REF!</definedName>
    <definedName name="DS_39_P">#REF!</definedName>
    <definedName name="DS_4">#REF!</definedName>
    <definedName name="DS_4_A">#REF!</definedName>
    <definedName name="DS_4_B">#REF!</definedName>
    <definedName name="DS_4_C">#REF!</definedName>
    <definedName name="DS_4_D">#REF!</definedName>
    <definedName name="DS_4_E">#REF!</definedName>
    <definedName name="DS_4_M">#REF!</definedName>
    <definedName name="DS_4_P">#REF!</definedName>
    <definedName name="DS_40">#REF!</definedName>
    <definedName name="DS_40_A">#REF!</definedName>
    <definedName name="DS_40_B">#REF!</definedName>
    <definedName name="DS_40_C">#REF!</definedName>
    <definedName name="DS_40_D">#REF!</definedName>
    <definedName name="DS_40_E">#REF!</definedName>
    <definedName name="DS_40_M">#REF!</definedName>
    <definedName name="DS_40_P">#REF!</definedName>
    <definedName name="DS_41">#REF!</definedName>
    <definedName name="DS_41_A">#REF!</definedName>
    <definedName name="DS_41_B">#REF!</definedName>
    <definedName name="DS_41_C">#REF!</definedName>
    <definedName name="DS_41_D">#REF!</definedName>
    <definedName name="DS_41_E">#REF!</definedName>
    <definedName name="DS_41_M">#REF!</definedName>
    <definedName name="DS_41_P">#REF!</definedName>
    <definedName name="DS_42">#REF!</definedName>
    <definedName name="DS_42_A">#REF!</definedName>
    <definedName name="DS_42_B">#REF!</definedName>
    <definedName name="DS_42_C">#REF!</definedName>
    <definedName name="DS_42_D">#REF!</definedName>
    <definedName name="DS_42_E">#REF!</definedName>
    <definedName name="DS_42_M">#REF!</definedName>
    <definedName name="DS_42_P">#REF!</definedName>
    <definedName name="DS_43">#REF!</definedName>
    <definedName name="DS_43_A">#REF!</definedName>
    <definedName name="DS_43_B">#REF!</definedName>
    <definedName name="DS_43_C">#REF!</definedName>
    <definedName name="DS_43_D">#REF!</definedName>
    <definedName name="DS_43_E">#REF!</definedName>
    <definedName name="DS_43_M">#REF!</definedName>
    <definedName name="DS_43_P">#REF!</definedName>
    <definedName name="DS_44">#REF!</definedName>
    <definedName name="DS_44_A">#REF!</definedName>
    <definedName name="DS_44_B">#REF!</definedName>
    <definedName name="DS_44_C">#REF!</definedName>
    <definedName name="DS_44_D">#REF!</definedName>
    <definedName name="DS_44_E">#REF!</definedName>
    <definedName name="DS_44_M">#REF!</definedName>
    <definedName name="DS_44_P">#REF!</definedName>
    <definedName name="DS_45">#REF!</definedName>
    <definedName name="DS_45_A">#REF!</definedName>
    <definedName name="DS_45_AQ">#REF!</definedName>
    <definedName name="DS_45_B">#REF!</definedName>
    <definedName name="DS_45_C">#REF!</definedName>
    <definedName name="DS_45_D">#REF!</definedName>
    <definedName name="DS_45_E">#REF!</definedName>
    <definedName name="DS_45_M">#REF!</definedName>
    <definedName name="DS_45_P">#REF!</definedName>
    <definedName name="DS_46">#REF!</definedName>
    <definedName name="DS_46_A">#REF!</definedName>
    <definedName name="DS_46_B">#REF!</definedName>
    <definedName name="DS_46_C">#REF!</definedName>
    <definedName name="DS_46_D">#REF!</definedName>
    <definedName name="DS_46_E">#REF!</definedName>
    <definedName name="DS_46_M">#REF!</definedName>
    <definedName name="DS_46_P">#REF!</definedName>
    <definedName name="DS_47">#REF!</definedName>
    <definedName name="DS_47_A">#REF!</definedName>
    <definedName name="DS_47_B">#REF!</definedName>
    <definedName name="DS_47_C">#REF!</definedName>
    <definedName name="DS_47_D">#REF!</definedName>
    <definedName name="DS_47_E">#REF!</definedName>
    <definedName name="DS_47_M">#REF!</definedName>
    <definedName name="DS_47_P">#REF!</definedName>
    <definedName name="DS_48">#REF!</definedName>
    <definedName name="DS_48_A">#REF!</definedName>
    <definedName name="DS_48_B">#REF!</definedName>
    <definedName name="DS_48_C">#REF!</definedName>
    <definedName name="DS_48_D">#REF!</definedName>
    <definedName name="DS_48_E">#REF!</definedName>
    <definedName name="DS_48_M">#REF!</definedName>
    <definedName name="DS_48_P">#REF!</definedName>
    <definedName name="DS_49">#REF!</definedName>
    <definedName name="DS_49_A">#REF!</definedName>
    <definedName name="DS_49_B">#REF!</definedName>
    <definedName name="DS_49_C">#REF!</definedName>
    <definedName name="DS_49_D">#REF!</definedName>
    <definedName name="DS_49_E">#REF!</definedName>
    <definedName name="DS_49_M">#REF!</definedName>
    <definedName name="DS_49_P">#REF!</definedName>
    <definedName name="DS_5">#REF!</definedName>
    <definedName name="DS_5_A">#REF!</definedName>
    <definedName name="DS_5_B">#REF!</definedName>
    <definedName name="DS_5_C">#REF!</definedName>
    <definedName name="DS_5_D">#REF!</definedName>
    <definedName name="DS_5_E">#REF!</definedName>
    <definedName name="DS_5_M">#REF!</definedName>
    <definedName name="DS_5_P">#REF!</definedName>
    <definedName name="DS_50">#REF!</definedName>
    <definedName name="DS_50_A">#REF!</definedName>
    <definedName name="DS_50_B">#REF!</definedName>
    <definedName name="DS_50_C">#REF!</definedName>
    <definedName name="DS_50_D">#REF!</definedName>
    <definedName name="DS_50_E">#REF!</definedName>
    <definedName name="DS_50_M">#REF!</definedName>
    <definedName name="DS_50_P">#REF!</definedName>
    <definedName name="DS_51">#REF!</definedName>
    <definedName name="DS_51_A">#REF!</definedName>
    <definedName name="DS_51_B">#REF!</definedName>
    <definedName name="DS_51_C">#REF!</definedName>
    <definedName name="DS_51_D">#REF!</definedName>
    <definedName name="DS_51_E">#REF!</definedName>
    <definedName name="DS_51_M">#REF!</definedName>
    <definedName name="DS_51_P">#REF!</definedName>
    <definedName name="DS_52">#REF!</definedName>
    <definedName name="DS_52_A">#REF!</definedName>
    <definedName name="DS_52_B">#REF!</definedName>
    <definedName name="DS_52_C">#REF!</definedName>
    <definedName name="DS_52_D">#REF!</definedName>
    <definedName name="DS_52_E">#REF!</definedName>
    <definedName name="DS_52_M">#REF!</definedName>
    <definedName name="DS_52_P">#REF!</definedName>
    <definedName name="DS_53">#REF!</definedName>
    <definedName name="DS_53_A">#REF!</definedName>
    <definedName name="DS_53_B">#REF!</definedName>
    <definedName name="DS_53_C">#REF!</definedName>
    <definedName name="DS_53_D">#REF!</definedName>
    <definedName name="DS_53_E">#REF!</definedName>
    <definedName name="DS_53_M">#REF!</definedName>
    <definedName name="DS_53_P">#REF!</definedName>
    <definedName name="DS_54">#REF!</definedName>
    <definedName name="DS_54_A">#REF!</definedName>
    <definedName name="DS_54_B">#REF!</definedName>
    <definedName name="DS_54_C">#REF!</definedName>
    <definedName name="DS_54_D">#REF!</definedName>
    <definedName name="DS_54_E">#REF!</definedName>
    <definedName name="DS_54_M">#REF!</definedName>
    <definedName name="DS_54_P">#REF!</definedName>
    <definedName name="DS_6">#REF!</definedName>
    <definedName name="DS_6_A">#REF!</definedName>
    <definedName name="DS_6_B">#REF!</definedName>
    <definedName name="DS_6_C">#REF!</definedName>
    <definedName name="DS_6_D">#REF!</definedName>
    <definedName name="DS_6_E">#REF!</definedName>
    <definedName name="DS_6_M">#REF!</definedName>
    <definedName name="DS_6_P">#REF!</definedName>
    <definedName name="DS_7">#REF!</definedName>
    <definedName name="DS_7_A">#REF!</definedName>
    <definedName name="DS_7_B">#REF!</definedName>
    <definedName name="DS_7_C">#REF!</definedName>
    <definedName name="DS_7_D">#REF!</definedName>
    <definedName name="DS_7_E">#REF!</definedName>
    <definedName name="DS_7_M">#REF!</definedName>
    <definedName name="DS_7_P">#REF!</definedName>
    <definedName name="DS_8">#REF!</definedName>
    <definedName name="DS_8_A">#REF!</definedName>
    <definedName name="DS_8_B">#REF!</definedName>
    <definedName name="DS_8_C">#REF!</definedName>
    <definedName name="DS_8_D">#REF!</definedName>
    <definedName name="DS_8_E">#REF!</definedName>
    <definedName name="DS_8_M">#REF!</definedName>
    <definedName name="DS_8_P">#REF!</definedName>
    <definedName name="DS_9">#REF!</definedName>
    <definedName name="DS_9_A">#REF!</definedName>
    <definedName name="DS_9_B">#REF!</definedName>
    <definedName name="DS_9_C">#REF!</definedName>
    <definedName name="DS_9_D">#REF!</definedName>
    <definedName name="DS_9_E">#REF!</definedName>
    <definedName name="DS_9_M">#REF!</definedName>
    <definedName name="DS_9_P">#REF!</definedName>
    <definedName name="dsfbhbg">#REF!</definedName>
    <definedName name="DVIRKAA200200">#REF!</definedName>
    <definedName name="DVIRKAA200200_A">#REF!</definedName>
    <definedName name="DVIRKAA200200_B">#REF!</definedName>
    <definedName name="DVIRKAA200200_C">#REF!</definedName>
    <definedName name="DVIRKAA200200_D">#REF!</definedName>
    <definedName name="DVIRKAA200200_E">#REF!</definedName>
    <definedName name="DVIRKAA200X200">#REF!</definedName>
    <definedName name="DVIRKAA300300">#REF!</definedName>
    <definedName name="DVIRKAA300300_A">#REF!</definedName>
    <definedName name="DVIRKAA300300_B">#REF!</definedName>
    <definedName name="DVIRKAA300300_C">#REF!</definedName>
    <definedName name="DVIRKAA300300_D">#REF!</definedName>
    <definedName name="DVIRKAA300300_E">#REF!</definedName>
    <definedName name="DVIRKAA300X300">#REF!</definedName>
    <definedName name="DVIRKAA400400">#REF!</definedName>
    <definedName name="DVIRKAA400400_A">#REF!</definedName>
    <definedName name="DVIRKAA400400_B">#REF!</definedName>
    <definedName name="DVIRKAA400400_C">#REF!</definedName>
    <definedName name="DVIRKAA400400_D">#REF!</definedName>
    <definedName name="DVIRKAA400400_E">#REF!</definedName>
    <definedName name="DVIRKAA400X400">#REF!</definedName>
    <definedName name="DVIRKAA500500">#REF!</definedName>
    <definedName name="DVIRKAA500500_A">#REF!</definedName>
    <definedName name="DVIRKAA500500_B">#REF!</definedName>
    <definedName name="DVIRKAA500500_C">#REF!</definedName>
    <definedName name="DVIRKAA500500_D">#REF!</definedName>
    <definedName name="DVIRKAA500500_E">#REF!</definedName>
    <definedName name="DVIRKAA500X500">#REF!</definedName>
    <definedName name="DVIRKAA600600">#REF!</definedName>
    <definedName name="DVIRKAA600600_A">#REF!</definedName>
    <definedName name="DVIRKAA600600_B">#REF!</definedName>
    <definedName name="DVIRKAA600600_C">#REF!</definedName>
    <definedName name="DVIRKAA600600_D">#REF!</definedName>
    <definedName name="DVIRKAA600600_E">#REF!</definedName>
    <definedName name="DVIRKAA600X600">#REF!</definedName>
    <definedName name="DVIRKAB200200">#REF!</definedName>
    <definedName name="DVIRKAB200200_A">#REF!</definedName>
    <definedName name="DVIRKAB200200_B">#REF!</definedName>
    <definedName name="DVIRKAB200200_C">#REF!</definedName>
    <definedName name="DVIRKAB200200_D">#REF!</definedName>
    <definedName name="DVIRKAB200200_E">#REF!</definedName>
    <definedName name="DVIRKAB300300_A">#REF!</definedName>
    <definedName name="DVIRKAB300300_B">#REF!</definedName>
    <definedName name="DVIRKAB300300_C">#REF!</definedName>
    <definedName name="DVIRKAB300300_D">#REF!</definedName>
    <definedName name="DVIRKAB300300_E">#REF!</definedName>
    <definedName name="DVIRKAB300X300">#REF!</definedName>
    <definedName name="DVIRKAB400400_A">#REF!</definedName>
    <definedName name="DVIRKAB400400_B">#REF!</definedName>
    <definedName name="DVIRKAB400400_C">#REF!</definedName>
    <definedName name="DVIRKAB400400_D">#REF!</definedName>
    <definedName name="DVIRKAB400400_E">#REF!</definedName>
    <definedName name="DVIRKAB400X400">#REF!</definedName>
    <definedName name="DVIRKAB500500">#REF!</definedName>
    <definedName name="DVIRKAB500500_A">#REF!</definedName>
    <definedName name="DVIRKAB500500_B">#REF!</definedName>
    <definedName name="DVIRKAB500500_C">#REF!</definedName>
    <definedName name="DVIRKAB500500_D">#REF!</definedName>
    <definedName name="DVIRKAB500500_E">#REF!</definedName>
    <definedName name="DVIRKAB600600">#REF!</definedName>
    <definedName name="DVIRKAB600600_A">#REF!</definedName>
    <definedName name="DVIRKAB600600_B">#REF!</definedName>
    <definedName name="DVIRKAB600600_C">#REF!</definedName>
    <definedName name="DVIRKAB600600_D">#REF!</definedName>
    <definedName name="DVIRKAB600600_E">#REF!</definedName>
    <definedName name="DVIRKAC200200">#REF!</definedName>
    <definedName name="DVIRKAC200200_A">#REF!</definedName>
    <definedName name="DVIRKAC200200_B">#REF!</definedName>
    <definedName name="DVIRKAC200200_C">#REF!</definedName>
    <definedName name="DVIRKAC200200_D">#REF!</definedName>
    <definedName name="DVIRKAC200200_E">#REF!</definedName>
    <definedName name="DVIRKAC300300">#REF!</definedName>
    <definedName name="DVIRKAC300300_A">#REF!</definedName>
    <definedName name="DVIRKAC300300_B">#REF!</definedName>
    <definedName name="DVIRKAC300300_C">#REF!</definedName>
    <definedName name="DVIRKAC300300_D">#REF!</definedName>
    <definedName name="DVIRKAC300300_E">#REF!</definedName>
    <definedName name="DVIRKAC400400">#REF!</definedName>
    <definedName name="DVIRKAC400400_A">#REF!</definedName>
    <definedName name="DVIRKAC400400_B">#REF!</definedName>
    <definedName name="DVIRKAC400400_C">#REF!</definedName>
    <definedName name="DVIRKAC400400_D">#REF!</definedName>
    <definedName name="DVIRKAC400400_E">#REF!</definedName>
    <definedName name="DVIRKAC500500">#REF!</definedName>
    <definedName name="DVIRKAC500500_A">#REF!</definedName>
    <definedName name="DVIRKAC500500_B">#REF!</definedName>
    <definedName name="DVIRKAC500500_C">#REF!</definedName>
    <definedName name="DVIRKAC500500_D">#REF!</definedName>
    <definedName name="DVIRKAC500500_E">#REF!</definedName>
    <definedName name="DVIRKAC600600">#REF!</definedName>
    <definedName name="DVIRKAC600600_A">#REF!</definedName>
    <definedName name="DVIRKAC600600_B">#REF!</definedName>
    <definedName name="DVIRKAC600600_C">#REF!</definedName>
    <definedName name="DVIRKAC600600_D">#REF!</definedName>
    <definedName name="DVIRKAC600600_E">#REF!</definedName>
    <definedName name="DVOJITAPEROVASVORKA">#REF!</definedName>
    <definedName name="DVOJITAPEROVASVORKA_A">#REF!</definedName>
    <definedName name="DVOJITAPEROVASVORKA_B">#REF!</definedName>
    <definedName name="DVOJITAPEROVASVORKA_C">#REF!</definedName>
    <definedName name="DVOJITAPEROVASVORKA_D">#REF!</definedName>
    <definedName name="DVOJITAPEROVASVORKA_E">#REF!</definedName>
    <definedName name="eeeeeeee">#REF!</definedName>
    <definedName name="ELEKTROKRABICE6845">#REF!</definedName>
    <definedName name="ELEKTROKRABICE6845_A">#REF!</definedName>
    <definedName name="ELEKTROKRABICE6845_B">#REF!</definedName>
    <definedName name="ELEKTROKRABICE6845_C">#REF!</definedName>
    <definedName name="ELEKTROKRABICE6845_D">#REF!</definedName>
    <definedName name="ELEKTROKRABICE6845_E">#REF!</definedName>
    <definedName name="ELEKTROKRABICE6860">#REF!</definedName>
    <definedName name="ELEKTROKRABICE6860_A">#REF!</definedName>
    <definedName name="ELEKTROKRABICE6860_B">#REF!</definedName>
    <definedName name="ELEKTROKRABICE6860_C">#REF!</definedName>
    <definedName name="ELEKTROKRABICE6860_D">#REF!</definedName>
    <definedName name="ELEKTROKRABICE6860_E">#REF!</definedName>
    <definedName name="ELEKTROKRABICE6945_A">#REF!</definedName>
    <definedName name="ELEKTROKRABICE6945_B">#REF!</definedName>
    <definedName name="ELEKTROKRABICE6945_C">#REF!</definedName>
    <definedName name="ELEKTROKRABICE6945_D">#REF!</definedName>
    <definedName name="ELEKTROKRABICE6945_E">#REF!</definedName>
    <definedName name="exter1">[3]Rozpočet!#REF!</definedName>
    <definedName name="EXTRA">#REF!</definedName>
    <definedName name="EXTRA_A">#REF!</definedName>
    <definedName name="EXTRA_B">#REF!</definedName>
    <definedName name="EXTRA_C">#REF!</definedName>
    <definedName name="EXTRA_D">#REF!</definedName>
    <definedName name="EXTRA_E">#REF!</definedName>
    <definedName name="FABION100">#REF!</definedName>
    <definedName name="FABION100_A">#REF!</definedName>
    <definedName name="FABION100_B">#REF!</definedName>
    <definedName name="FABION100_C">#REF!</definedName>
    <definedName name="FABION100_D">#REF!</definedName>
    <definedName name="FABION100_E">#REF!</definedName>
    <definedName name="FABION127">#REF!</definedName>
    <definedName name="FABION127_A">#REF!</definedName>
    <definedName name="FABION127_B">#REF!</definedName>
    <definedName name="FABION127_C">#REF!</definedName>
    <definedName name="FABION127_D">#REF!</definedName>
    <definedName name="FABION127_E">#REF!</definedName>
    <definedName name="FEINFRESKO_E">#REF!</definedName>
    <definedName name="FINISH">#REF!</definedName>
    <definedName name="FINISH_A">#REF!</definedName>
    <definedName name="FINISH_B">#REF!</definedName>
    <definedName name="FINISH_C">#REF!</definedName>
    <definedName name="FINISH_D">#REF!</definedName>
    <definedName name="FINISH_E">#REF!</definedName>
    <definedName name="FISURADAE24">#REF!</definedName>
    <definedName name="FISURALDAE24_A">#REF!</definedName>
    <definedName name="FISURALDAE24_B">#REF!</definedName>
    <definedName name="FISURALDAE24_C">#REF!</definedName>
    <definedName name="FISURALDAE24_D">#REF!</definedName>
    <definedName name="FISURALDAE24_E">#REF!</definedName>
    <definedName name="FOLIEPAROFOL">#REF!</definedName>
    <definedName name="FOLIEPAROFOL_A">#REF!</definedName>
    <definedName name="FOLIEPAROFOL_B">#REF!</definedName>
    <definedName name="FOLIEPAROFOL_C">#REF!</definedName>
    <definedName name="FOLIEPAROFOL_D">#REF!</definedName>
    <definedName name="FOLIEPAROFOL_E">#REF!</definedName>
    <definedName name="G___P__">#REF!</definedName>
    <definedName name="GEWALBE">#REF!</definedName>
    <definedName name="GEWALBE_A">#REF!</definedName>
    <definedName name="GEWALBE_B">#REF!</definedName>
    <definedName name="GEWALBE_C">#REF!</definedName>
    <definedName name="GEWALBE_D">#REF!</definedName>
    <definedName name="GEWALBE_E">#REF!</definedName>
    <definedName name="GYPTONEBASEA">#REF!</definedName>
    <definedName name="GYPTONEBASEA_A">#REF!</definedName>
    <definedName name="GYPTONEBASEA_B">#REF!</definedName>
    <definedName name="GYPTONEBASEA_C">#REF!</definedName>
    <definedName name="GYPTONEBASEA_D">#REF!</definedName>
    <definedName name="GYPTONEBASEA_E">#REF!</definedName>
    <definedName name="GYPTONEBASED1">#REF!</definedName>
    <definedName name="GYPTONEBASED1_A">#REF!</definedName>
    <definedName name="GYPTONEBASED1_B">#REF!</definedName>
    <definedName name="GYPTONEBASED1_C">#REF!</definedName>
    <definedName name="GYPTONEBASED1_D">#REF!</definedName>
    <definedName name="GYPTONEBASED1_E">#REF!</definedName>
    <definedName name="GYPTONEBASEE">#REF!</definedName>
    <definedName name="GYPTONEBASEE_A">#REF!</definedName>
    <definedName name="GYPTONEBASEE_B">#REF!</definedName>
    <definedName name="GYPTONEBASEE_C">#REF!</definedName>
    <definedName name="GYPTONEBASEE_D">#REF!</definedName>
    <definedName name="GYPTONEBASEE_E">#REF!</definedName>
    <definedName name="GYPTONELINEA">#REF!</definedName>
    <definedName name="GYPTONELINEA_A">#REF!</definedName>
    <definedName name="GYPTONELINEA_B">#REF!</definedName>
    <definedName name="GYPTONELINEA_C">#REF!</definedName>
    <definedName name="GYPTONELINEA_D">#REF!</definedName>
    <definedName name="GYPTONELINEA_E">#REF!</definedName>
    <definedName name="GYPTONELINEE">#REF!</definedName>
    <definedName name="GYPTONELINEE_A">#REF!</definedName>
    <definedName name="GYPTONELINEE_B">#REF!</definedName>
    <definedName name="GYPTONELINEE_C">#REF!</definedName>
    <definedName name="GYPTONELINEE_D">#REF!</definedName>
    <definedName name="GYPTONELINEE_E">#REF!</definedName>
    <definedName name="GYPTONELINEED_A">#REF!</definedName>
    <definedName name="GYPTONELINEED_B">#REF!</definedName>
    <definedName name="GYPTONELINEED_C">#REF!</definedName>
    <definedName name="GYPTONELINEED_D">#REF!</definedName>
    <definedName name="GYPTONELINEED_E">#REF!</definedName>
    <definedName name="GYPTONEPOINT11A">#REF!</definedName>
    <definedName name="GYPTONEPOINT11A_A">#REF!</definedName>
    <definedName name="GYPTONEPOINT11A_B">#REF!</definedName>
    <definedName name="GYPTONEPOINT11A_C">#REF!</definedName>
    <definedName name="GYPTONEPOINT11A_D">#REF!</definedName>
    <definedName name="GYPTONEPOINT11A_E">#REF!</definedName>
    <definedName name="GYPTONEPOINT11E">#REF!</definedName>
    <definedName name="GYPTONEPOINT11E_A">#REF!</definedName>
    <definedName name="GYPTONEPOINT11E_B">#REF!</definedName>
    <definedName name="GYPTONEPOINT11E_C">#REF!</definedName>
    <definedName name="GYPTONEPOINT11E_D">#REF!</definedName>
    <definedName name="GYPTONEPOINT11E_E">#REF!</definedName>
    <definedName name="GYPTONEPOINT12A">#REF!</definedName>
    <definedName name="GYPTONEPOINT12A_A">#REF!</definedName>
    <definedName name="GYPTONEPOINT12A_B">#REF!</definedName>
    <definedName name="GYPTONEPOINT12A_C">#REF!</definedName>
    <definedName name="GYPTONEPOINT12A_D">#REF!</definedName>
    <definedName name="GYPTONEPOINT12A_E">#REF!</definedName>
    <definedName name="GYPTONEPOINT12E">#REF!</definedName>
    <definedName name="GYPTONEPOINT12E_A">#REF!</definedName>
    <definedName name="GYPTONEPOINT12E_B">#REF!</definedName>
    <definedName name="GYPTONEPOINT12E_C">#REF!</definedName>
    <definedName name="GYPTONEPOINT12E_D">#REF!</definedName>
    <definedName name="GYPTONEPOINT12E_E">#REF!</definedName>
    <definedName name="GYPTONEQUATTRO20A">#REF!</definedName>
    <definedName name="GYPTONEQUATTRO20A_A">#REF!</definedName>
    <definedName name="GYPTONEQUATTRO20A_B">#REF!</definedName>
    <definedName name="GYPTONEQUATTRO20A_C">#REF!</definedName>
    <definedName name="GYPTONEQUATTRO20A_D">#REF!</definedName>
    <definedName name="GYPTONEQUATTRO20A_E">#REF!</definedName>
    <definedName name="GYPTONEQUATTRO20E">#REF!</definedName>
    <definedName name="GYPTONEQUATTRO20E_A">#REF!</definedName>
    <definedName name="GYPTONEQUATTRO20E_B">#REF!</definedName>
    <definedName name="GYPTONEQUATTRO20E_C">#REF!</definedName>
    <definedName name="GYPTONEQUATTRO20E_D">#REF!</definedName>
    <definedName name="GYPTONEQUATTRO20E_E">#REF!</definedName>
    <definedName name="GYPTONEQUATTRO22A">#REF!</definedName>
    <definedName name="GYPTONEQUATTRO22A_A">#REF!</definedName>
    <definedName name="GYPTONEQUATTRO22A_B">#REF!</definedName>
    <definedName name="GYPTONEQUATTRO22A_C">#REF!</definedName>
    <definedName name="GYPTONEQUATTRO22A_D">#REF!</definedName>
    <definedName name="GYPTONEQUATTRO22A_E">#REF!</definedName>
    <definedName name="GYPTONEQUATTRO22E">#REF!</definedName>
    <definedName name="GYPTONEQUATTRO22E_A">#REF!</definedName>
    <definedName name="GYPTONEQUATTRO22E_B">#REF!</definedName>
    <definedName name="GYPTONEQUATTRO22E_C">#REF!</definedName>
    <definedName name="GYPTONEQUATTRO22E_D">#REF!</definedName>
    <definedName name="GYPTONEQUATTRO22E_E">#REF!</definedName>
    <definedName name="Hlavička">[5]MaR!#REF!</definedName>
    <definedName name="HLAVNIPROFILT15">#REF!</definedName>
    <definedName name="HLAVNIPROFILT15_A">#REF!</definedName>
    <definedName name="HLAVNIPROFILT15_B">#REF!</definedName>
    <definedName name="HLAVNIPROFILT15_C">#REF!</definedName>
    <definedName name="HLAVNIPROFILT15_D">#REF!</definedName>
    <definedName name="HLAVNIPROFILT15_E">#REF!</definedName>
    <definedName name="HLAVNIPROFILT153000">#REF!</definedName>
    <definedName name="HLAVNIPROFILT24">#REF!</definedName>
    <definedName name="HLAVNIPROFILT24_A">#REF!</definedName>
    <definedName name="HLAVNIPROFILT24_B">#REF!</definedName>
    <definedName name="HLAVNIPROFILT24_C">#REF!</definedName>
    <definedName name="HLAVNIPROFILT24_D">#REF!</definedName>
    <definedName name="HLAVNIPROFILT24_E">#REF!</definedName>
    <definedName name="HMOZDINKAKDM">#REF!</definedName>
    <definedName name="HMOZDINKAKDM_A">#REF!</definedName>
    <definedName name="HMOZDINKAKDM_B">#REF!</definedName>
    <definedName name="HMOZDINKAKDM_C">#REF!</definedName>
    <definedName name="HMOZDINKAKDM_D">#REF!</definedName>
    <definedName name="HMOZDINKAKDM_E">#REF!</definedName>
    <definedName name="hovno">[3]Rozpočet!#REF!</definedName>
    <definedName name="HREBUPAT">#REF!</definedName>
    <definedName name="HREBUPAT_A">#REF!</definedName>
    <definedName name="HREBUPAT_B">#REF!</definedName>
    <definedName name="HREBUPAT_C">#REF!</definedName>
    <definedName name="HREBUPAT_D">#REF!</definedName>
    <definedName name="HREBUPAT_E">#REF!</definedName>
    <definedName name="HUTPROFIL">#REF!</definedName>
    <definedName name="HUTPROFIL_A">#REF!</definedName>
    <definedName name="HUTPROFIL_B">#REF!</definedName>
    <definedName name="HUTPROFIL_C">#REF!</definedName>
    <definedName name="HUTPROFIL_D">#REF!</definedName>
    <definedName name="HUTPROFIL_E">#REF!</definedName>
    <definedName name="inter1">[3]Rozpočet!#REF!</definedName>
    <definedName name="JEZDECCDPROFILU">#REF!</definedName>
    <definedName name="JEZDECCDPROFILU_A">#REF!</definedName>
    <definedName name="JEZDECCDPROFILU_B">#REF!</definedName>
    <definedName name="JEZDECCDPROFILU_C">#REF!</definedName>
    <definedName name="JEZDECCDPROFILU_D">#REF!</definedName>
    <definedName name="JEZDECCDPROFILU_E">#REF!</definedName>
    <definedName name="jzzuggt">#REF!</definedName>
    <definedName name="KAZ_1">#REF!</definedName>
    <definedName name="KAZ_1_A">#REF!</definedName>
    <definedName name="KAZ_1_B">#REF!</definedName>
    <definedName name="KAZ_1_C">#REF!</definedName>
    <definedName name="KAZ_1_D">#REF!</definedName>
    <definedName name="KAZ_1_E">#REF!</definedName>
    <definedName name="KAZ_1_M">#REF!</definedName>
    <definedName name="KAZ_1_P">#REF!</definedName>
    <definedName name="KAZ_10">#REF!</definedName>
    <definedName name="KAZ_10_A">#REF!</definedName>
    <definedName name="KAZ_10_B">#REF!</definedName>
    <definedName name="KAZ_10_C">#REF!</definedName>
    <definedName name="KAZ_10_D">#REF!</definedName>
    <definedName name="KAZ_10_E">#REF!</definedName>
    <definedName name="KAZ_10_M">#REF!</definedName>
    <definedName name="KAZ_10_P">#REF!</definedName>
    <definedName name="KAZ_11">#REF!</definedName>
    <definedName name="KAZ_11_A">#REF!</definedName>
    <definedName name="KAZ_11_B">#REF!</definedName>
    <definedName name="KAZ_11_C">#REF!</definedName>
    <definedName name="KAZ_11_D">#REF!</definedName>
    <definedName name="KAZ_11_E">#REF!</definedName>
    <definedName name="KAZ_11_M">#REF!</definedName>
    <definedName name="KAZ_11_P">#REF!</definedName>
    <definedName name="KAZ_12">#REF!</definedName>
    <definedName name="KAZ_12_A">#REF!</definedName>
    <definedName name="KAZ_12_B">#REF!</definedName>
    <definedName name="KAZ_12_C">#REF!</definedName>
    <definedName name="KAZ_12_D">#REF!</definedName>
    <definedName name="KAZ_12_E">#REF!</definedName>
    <definedName name="KAZ_12_M">#REF!</definedName>
    <definedName name="KAZ_12_P">#REF!</definedName>
    <definedName name="KAZ_13">#REF!</definedName>
    <definedName name="KAZ_13_A">#REF!</definedName>
    <definedName name="KAZ_13_B">#REF!</definedName>
    <definedName name="KAZ_13_C">#REF!</definedName>
    <definedName name="KAZ_13_D">#REF!</definedName>
    <definedName name="KAZ_13_E">#REF!</definedName>
    <definedName name="KAZ_13_M">#REF!</definedName>
    <definedName name="KAZ_13_P">#REF!</definedName>
    <definedName name="KAZ_14">#REF!</definedName>
    <definedName name="KAZ_14_A">#REF!</definedName>
    <definedName name="KAZ_14_B">#REF!</definedName>
    <definedName name="KAZ_14_C">#REF!</definedName>
    <definedName name="KAZ_14_D">#REF!</definedName>
    <definedName name="KAZ_14_E">#REF!</definedName>
    <definedName name="KAZ_14_M">#REF!</definedName>
    <definedName name="KAZ_14_P">#REF!</definedName>
    <definedName name="KAZ_15">#REF!</definedName>
    <definedName name="KAZ_15_A">#REF!</definedName>
    <definedName name="KAZ_15_B">#REF!</definedName>
    <definedName name="KAZ_15_C">#REF!</definedName>
    <definedName name="KAZ_15_D">#REF!</definedName>
    <definedName name="KAZ_15_E">#REF!</definedName>
    <definedName name="KAZ_15_M">#REF!</definedName>
    <definedName name="KAZ_15_P">#REF!</definedName>
    <definedName name="KAZ_16">#REF!</definedName>
    <definedName name="KAZ_16_A">#REF!</definedName>
    <definedName name="KAZ_16_B">#REF!</definedName>
    <definedName name="KAZ_16_C">#REF!</definedName>
    <definedName name="KAZ_16_D">#REF!</definedName>
    <definedName name="KAZ_16_E">#REF!</definedName>
    <definedName name="KAZ_16_M">#REF!</definedName>
    <definedName name="KAZ_16_P">#REF!</definedName>
    <definedName name="KAZ_17">#REF!</definedName>
    <definedName name="KAZ_17_A">#REF!</definedName>
    <definedName name="KAZ_17_B">#REF!</definedName>
    <definedName name="KAZ_17_C">#REF!</definedName>
    <definedName name="KAZ_17_D">#REF!</definedName>
    <definedName name="KAZ_17_E">#REF!</definedName>
    <definedName name="KAZ_17_M">#REF!</definedName>
    <definedName name="KAZ_17_P">#REF!</definedName>
    <definedName name="KAZ_18">#REF!</definedName>
    <definedName name="KAZ_18_A">#REF!</definedName>
    <definedName name="KAZ_18_B">#REF!</definedName>
    <definedName name="KAZ_18_C">#REF!</definedName>
    <definedName name="KAZ_18_D">#REF!</definedName>
    <definedName name="KAZ_18_E">#REF!</definedName>
    <definedName name="KAZ_18_M">#REF!</definedName>
    <definedName name="KAZ_18_P">#REF!</definedName>
    <definedName name="KAZ_19">#REF!</definedName>
    <definedName name="KAZ_19_A">#REF!</definedName>
    <definedName name="KAZ_19_B">#REF!</definedName>
    <definedName name="KAZ_19_C">#REF!</definedName>
    <definedName name="KAZ_19_D">#REF!</definedName>
    <definedName name="KAZ_19_E">#REF!</definedName>
    <definedName name="KAZ_19_M">#REF!</definedName>
    <definedName name="KAZ_19_P">#REF!</definedName>
    <definedName name="KAZ_2">#REF!</definedName>
    <definedName name="KAZ_2_A">#REF!</definedName>
    <definedName name="KAZ_2_B">#REF!</definedName>
    <definedName name="KAZ_2_C">#REF!</definedName>
    <definedName name="KAZ_2_D">#REF!</definedName>
    <definedName name="KAZ_2_E">#REF!</definedName>
    <definedName name="KAZ_2_M">#REF!</definedName>
    <definedName name="KAZ_2_P">#REF!</definedName>
    <definedName name="KAZ_20">#REF!</definedName>
    <definedName name="KAZ_20_A">#REF!</definedName>
    <definedName name="KAZ_20_B">#REF!</definedName>
    <definedName name="KAZ_20_C">#REF!</definedName>
    <definedName name="KAZ_20_D">#REF!</definedName>
    <definedName name="KAZ_20_E">#REF!</definedName>
    <definedName name="KAZ_20_M">#REF!</definedName>
    <definedName name="KAZ_20_P">#REF!</definedName>
    <definedName name="KAZ_21">#REF!</definedName>
    <definedName name="KAZ_21_A">#REF!</definedName>
    <definedName name="KAZ_21_B">#REF!</definedName>
    <definedName name="KAZ_21_C">#REF!</definedName>
    <definedName name="KAZ_21_D">#REF!</definedName>
    <definedName name="KAZ_21_E">#REF!</definedName>
    <definedName name="KAZ_21_M">#REF!</definedName>
    <definedName name="KAZ_21_P">#REF!</definedName>
    <definedName name="KAZ_22">#REF!</definedName>
    <definedName name="KAZ_22_A">#REF!</definedName>
    <definedName name="KAZ_22_B">#REF!</definedName>
    <definedName name="KAZ_22_C">#REF!</definedName>
    <definedName name="KAZ_22_D">#REF!</definedName>
    <definedName name="KAZ_22_E">#REF!</definedName>
    <definedName name="KAZ_22_M">#REF!</definedName>
    <definedName name="KAZ_22_P">#REF!</definedName>
    <definedName name="KAZ_3">#REF!</definedName>
    <definedName name="KAZ_3_A">#REF!</definedName>
    <definedName name="KAZ_3_B">#REF!</definedName>
    <definedName name="KAZ_3_C">#REF!</definedName>
    <definedName name="KAZ_3_D">#REF!</definedName>
    <definedName name="KAZ_3_E">#REF!</definedName>
    <definedName name="KAZ_3_M">#REF!</definedName>
    <definedName name="KAZ_3_P">#REF!</definedName>
    <definedName name="KAZ_4">#REF!</definedName>
    <definedName name="KAZ_4_A">#REF!</definedName>
    <definedName name="KAZ_4_B">#REF!</definedName>
    <definedName name="KAZ_4_C">#REF!</definedName>
    <definedName name="KAZ_4_D">#REF!</definedName>
    <definedName name="KAZ_4_E">#REF!</definedName>
    <definedName name="KAZ_4_M">#REF!</definedName>
    <definedName name="KAZ_4_P">#REF!</definedName>
    <definedName name="KAZ_5">#REF!</definedName>
    <definedName name="KAZ_5_A">#REF!</definedName>
    <definedName name="KAZ_5_B">#REF!</definedName>
    <definedName name="KAZ_5_C">#REF!</definedName>
    <definedName name="KAZ_5_D">#REF!</definedName>
    <definedName name="KAZ_5_E">#REF!</definedName>
    <definedName name="KAZ_5_M">#REF!</definedName>
    <definedName name="KAZ_5_P">#REF!</definedName>
    <definedName name="KAZ_6">#REF!</definedName>
    <definedName name="KAZ_6_A">#REF!</definedName>
    <definedName name="KAZ_6_B">#REF!</definedName>
    <definedName name="KAZ_6_C">#REF!</definedName>
    <definedName name="KAZ_6_D">#REF!</definedName>
    <definedName name="KAZ_6_E">#REF!</definedName>
    <definedName name="KAZ_6_M">#REF!</definedName>
    <definedName name="KAZ_6_P">#REF!</definedName>
    <definedName name="KAZ_7">#REF!</definedName>
    <definedName name="KAZ_7_A">#REF!</definedName>
    <definedName name="KAZ_7_B">#REF!</definedName>
    <definedName name="KAZ_7_C">#REF!</definedName>
    <definedName name="KAZ_7_D">#REF!</definedName>
    <definedName name="KAZ_7_E">#REF!</definedName>
    <definedName name="KAZ_7_M">#REF!</definedName>
    <definedName name="KAZ_7_P">#REF!</definedName>
    <definedName name="KAZ_8">#REF!</definedName>
    <definedName name="KAZ_8_A">#REF!</definedName>
    <definedName name="KAZ_8_B">#REF!</definedName>
    <definedName name="KAZ_8_C">#REF!</definedName>
    <definedName name="KAZ_8_D">#REF!</definedName>
    <definedName name="KAZ_8_E">#REF!</definedName>
    <definedName name="KAZ_8_M">#REF!</definedName>
    <definedName name="KAZ_8_P">#REF!</definedName>
    <definedName name="KAZ_9">#REF!</definedName>
    <definedName name="KAZ_9_A">#REF!</definedName>
    <definedName name="KAZ_9_B">#REF!</definedName>
    <definedName name="KAZ_9_C">#REF!</definedName>
    <definedName name="KAZ_9_D">#REF!</definedName>
    <definedName name="KAZ_9_E">#REF!</definedName>
    <definedName name="KAZ_9_M">#REF!</definedName>
    <definedName name="KAZ_9_P">#REF!</definedName>
    <definedName name="Kod">#REF!</definedName>
    <definedName name="KONSTRUKCEPROBATERIE">#REF!</definedName>
    <definedName name="KONSTRUKCEPROBATERIE_A">#REF!</definedName>
    <definedName name="KONSTRUKCEPROBATERIE_B">#REF!</definedName>
    <definedName name="KONSTRUKCEPROBATERIE_C">#REF!</definedName>
    <definedName name="KONSTRUKCEPROBATERIE_D">#REF!</definedName>
    <definedName name="KONSTRUKCEPROBATERIE_E">#REF!</definedName>
    <definedName name="KONSTRUKCEPROBIDET">#REF!</definedName>
    <definedName name="KONSTRUKCEPROBIDET_A">#REF!</definedName>
    <definedName name="KONSTRUKCEPROBIDET_B">#REF!</definedName>
    <definedName name="KONSTRUKCEPROBIDET_C">#REF!</definedName>
    <definedName name="KONSTRUKCEPROBIDET_D">#REF!</definedName>
    <definedName name="KONSTRUKCEPROBIDET_E">#REF!</definedName>
    <definedName name="KONSTRUKCEPROPISOARY">#REF!</definedName>
    <definedName name="KONSTRUKCEPROPISOARY_A">#REF!</definedName>
    <definedName name="KONSTRUKCEPROPISOARY_B">#REF!</definedName>
    <definedName name="KONSTRUKCEPROPISOARY_C">#REF!</definedName>
    <definedName name="KONSTRUKCEPROPISOARY_D">#REF!</definedName>
    <definedName name="KONSTRUKCEPROPISOARY_E">#REF!</definedName>
    <definedName name="KONSTRUKCEPROPOTRUBI">#REF!</definedName>
    <definedName name="KONSTRUKCEPROPOTRUBI_A">#REF!</definedName>
    <definedName name="KONSTRUKCEPROPOTRUBI_B">#REF!</definedName>
    <definedName name="KONSTRUKCEPROPOTRUBI_C">#REF!</definedName>
    <definedName name="KONSTRUKCEPROPOTRUBI_D">#REF!</definedName>
    <definedName name="KONSTRUKCEPROPOTRUBI_E">#REF!</definedName>
    <definedName name="KONSTRUKCEPROUMYVADLA">#REF!</definedName>
    <definedName name="KONSTRUKCEPROUMYVADLA_A">#REF!</definedName>
    <definedName name="KONSTRUKCEPROUMYVADLA_B">#REF!</definedName>
    <definedName name="KONSTRUKCEPROUMYVADLA_C">#REF!</definedName>
    <definedName name="KONSTRUKCEPROUMYVADLA_D">#REF!</definedName>
    <definedName name="KONSTRUKCEPROUMYVADLA_E">#REF!</definedName>
    <definedName name="KONSTRUKCEPROWC">#REF!</definedName>
    <definedName name="KONSTRUKCEPROWC_A">#REF!</definedName>
    <definedName name="KONSTRUKCEPROWC_B">#REF!</definedName>
    <definedName name="KONSTRUKCEPROWC_C">#REF!</definedName>
    <definedName name="KONSTRUKCEPROWC_D">#REF!</definedName>
    <definedName name="KONSTRUKCEPROWC_E">#REF!</definedName>
    <definedName name="KRIZOVASPOJKA">#REF!</definedName>
    <definedName name="KRIZOVASPOJKA_A">#REF!</definedName>
    <definedName name="KRIZOVASPOJKA_B">#REF!</definedName>
    <definedName name="KRIZOVASPOJKA_C">#REF!</definedName>
    <definedName name="KRIZOVASPOJKA_D">#REF!</definedName>
    <definedName name="KRIZOVASPOJKA_E">#REF!</definedName>
    <definedName name="KRYCIPROFILPVC33X12">#REF!</definedName>
    <definedName name="KRYCIPROFILPVC33X12_A">#REF!</definedName>
    <definedName name="KRYCIPROFILPVC33X12_B">#REF!</definedName>
    <definedName name="KRYCIPROFILPVC33X12_C">#REF!</definedName>
    <definedName name="KRYCIPROFILPVC33X12_D">#REF!</definedName>
    <definedName name="KRYCIPROFILPVC33X12_E">#REF!</definedName>
    <definedName name="ks">#REF!</definedName>
    <definedName name="kuchyně">[1]Budova!$A$1947:$A$2081</definedName>
    <definedName name="LAGUNA_B">#REF!</definedName>
    <definedName name="LAGUNA_C">#REF!</definedName>
    <definedName name="LAGUNA_D">#REF!</definedName>
    <definedName name="LAGUNA_E">#REF!</definedName>
    <definedName name="LAMELABASE_A">#REF!</definedName>
    <definedName name="LAMELABASE_B">#REF!</definedName>
    <definedName name="LAMELABASE_C">#REF!</definedName>
    <definedName name="LAMELABASE_D">#REF!</definedName>
    <definedName name="LAMELABASE_E">#REF!</definedName>
    <definedName name="LAMELALINE8_A">#REF!</definedName>
    <definedName name="LAMELALINE8_B">#REF!</definedName>
    <definedName name="LAMELALINE8_C">#REF!</definedName>
    <definedName name="LAMELALINE8_D">#REF!</definedName>
    <definedName name="LAMELALINE8_E">#REF!</definedName>
    <definedName name="LAMELAPOINT15_A">#REF!</definedName>
    <definedName name="LAMELAPOINT15_B">#REF!</definedName>
    <definedName name="LAMELAPOINT15_C">#REF!</definedName>
    <definedName name="LAMELAPOINT15_D">#REF!</definedName>
    <definedName name="LAMELAPOINT15_E">#REF!</definedName>
    <definedName name="LEPICITMEL">#REF!</definedName>
    <definedName name="LEPICITMEL_A">#REF!</definedName>
    <definedName name="LEPICITMEL_B">#REF!</definedName>
    <definedName name="LEPICITMEL_C">#REF!</definedName>
    <definedName name="LEPICITMEL_D">#REF!</definedName>
    <definedName name="LEPICITMEL_E">#REF!</definedName>
    <definedName name="LEPICITMEL40KG_A">#REF!</definedName>
    <definedName name="LEPICITMEL40KG_B">#REF!</definedName>
    <definedName name="LEPICITMEL40KG_C">#REF!</definedName>
    <definedName name="LEPICITMEL40KG_D">#REF!</definedName>
    <definedName name="LEPICITMEL40KG_E">#REF!</definedName>
    <definedName name="LIAPOR">#REF!</definedName>
    <definedName name="LIAPOR_A">#REF!</definedName>
    <definedName name="LIAPOR_B">#REF!</definedName>
    <definedName name="LIAPOR_C">#REF!</definedName>
    <definedName name="LIAPOR_D">#REF!</definedName>
    <definedName name="LIAPOR_E">#REF!</definedName>
    <definedName name="mar">[1]Budova!$A$2084:$A$2332</definedName>
    <definedName name="MICROE24">#REF!</definedName>
    <definedName name="MICROE24_A">#REF!</definedName>
    <definedName name="MICROE24_B">#REF!</definedName>
    <definedName name="MICROE24_C">#REF!</definedName>
    <definedName name="MICROE24_D">#REF!</definedName>
    <definedName name="MICROE24_E">#REF!</definedName>
    <definedName name="MOLLYKOTVY4LM4_A">#REF!</definedName>
    <definedName name="MOLLYKOTVY4LM4_B">#REF!</definedName>
    <definedName name="MOLLYKOTVY4LM4_C">#REF!</definedName>
    <definedName name="MOLLYKOTVY4LM4_D">#REF!</definedName>
    <definedName name="MOLLYKOTVY4LM4_E">#REF!</definedName>
    <definedName name="MOLLYKOTVY4SM4">#REF!</definedName>
    <definedName name="MOLLYKOTVY4SM4_A">#REF!</definedName>
    <definedName name="MOLLYKOTVY4SM4_B">#REF!</definedName>
    <definedName name="MOLLYKOTVY4SM4_C">#REF!</definedName>
    <definedName name="MOLLYKOTVY4SM4_D">#REF!</definedName>
    <definedName name="MOLLYKOTVY4SM4_E">#REF!</definedName>
    <definedName name="MOLLYKOTVY6LM5_A">#REF!</definedName>
    <definedName name="MOLLYKOTVY6LM5_B">#REF!</definedName>
    <definedName name="MOLLYKOTVY6LM5_C">#REF!</definedName>
    <definedName name="MOLLYKOTVY6LM5_D">#REF!</definedName>
    <definedName name="MOLLYKOTVY6LM5_E">#REF!</definedName>
    <definedName name="MOLLYKOTVY6SM5">#REF!</definedName>
    <definedName name="MOLLYKOTVY6SM5_A">#REF!</definedName>
    <definedName name="MOLLYKOTVY6SM5_B">#REF!</definedName>
    <definedName name="MOLLYKOTVY6SM5_C">#REF!</definedName>
    <definedName name="MOLLYKOTVY6SM5_D">#REF!</definedName>
    <definedName name="MOLLYKOTVY6SM5_E">#REF!</definedName>
    <definedName name="MOLLYKOTVY8LM6">#REF!</definedName>
    <definedName name="MOLLYKOTVY8LM6_A">#REF!</definedName>
    <definedName name="MOLLYKOTVY8LM6_B">#REF!</definedName>
    <definedName name="MOLLYKOTVY8LM6_C">#REF!</definedName>
    <definedName name="MOLLYKOTVY8LM6_D">#REF!</definedName>
    <definedName name="MOLLYKOTVY8LM6_E">#REF!</definedName>
    <definedName name="MOLLYKOTVY8SM6">#REF!</definedName>
    <definedName name="MOLLYKOTVY8SM6_A">#REF!</definedName>
    <definedName name="MOLLYKOTVY8SM6_B">#REF!</definedName>
    <definedName name="MOLLYKOTVY8SM6_C">#REF!</definedName>
    <definedName name="MOLLYKOTVY8SM6_D">#REF!</definedName>
    <definedName name="MOLLYKOTVY8SM6_E">#REF!</definedName>
    <definedName name="MONTAZNIPENA">#REF!</definedName>
    <definedName name="MONTAZNIPENA_A">#REF!</definedName>
    <definedName name="MONTAZNIPENA_B">#REF!</definedName>
    <definedName name="MONTAZNIPENA_C">#REF!</definedName>
    <definedName name="MONTAZNIPENA_D">#REF!</definedName>
    <definedName name="MONTAZNIPENA_E">#REF!</definedName>
    <definedName name="MZDY_1">#REF!</definedName>
    <definedName name="MZDY_10">#REF!</definedName>
    <definedName name="MZDY_11">#REF!</definedName>
    <definedName name="MZDY_12">#REF!</definedName>
    <definedName name="MZDY_13">#REF!</definedName>
    <definedName name="MZDY_14">#REF!</definedName>
    <definedName name="MZDY_15">#REF!</definedName>
    <definedName name="MZDY_16">#REF!</definedName>
    <definedName name="MZDY_17">#REF!</definedName>
    <definedName name="MZDY_18">#REF!</definedName>
    <definedName name="MZDY_19">#REF!</definedName>
    <definedName name="MZDY_2">#REF!</definedName>
    <definedName name="MZDY_20">#REF!</definedName>
    <definedName name="MZDY_21">#REF!</definedName>
    <definedName name="MZDY_22">#REF!</definedName>
    <definedName name="MZDY_23">#REF!</definedName>
    <definedName name="MZDY_24">#REF!</definedName>
    <definedName name="MZDY_25">#REF!</definedName>
    <definedName name="MZDY_26">#REF!</definedName>
    <definedName name="MZDY_27">#REF!</definedName>
    <definedName name="MZDY_28">#REF!</definedName>
    <definedName name="MZDY_29">#REF!</definedName>
    <definedName name="MZDY_3">#REF!</definedName>
    <definedName name="MZDY_4">#REF!</definedName>
    <definedName name="MZDY_5">#REF!</definedName>
    <definedName name="MZDY_6">#REF!</definedName>
    <definedName name="MZDY_7">#REF!</definedName>
    <definedName name="MZDY_8">#REF!</definedName>
    <definedName name="MZDY_9">#REF!</definedName>
    <definedName name="MZDY_A">#REF!</definedName>
    <definedName name="MZDY_B">#REF!</definedName>
    <definedName name="MZDY_C">#REF!</definedName>
    <definedName name="MZDY_DS_A">#REF!</definedName>
    <definedName name="nad">#REF!</definedName>
    <definedName name="NATLOUKACIHMOZDINKA635">#REF!</definedName>
    <definedName name="NATLOUKACIHMOZDINKA635_A">#REF!</definedName>
    <definedName name="NATLOUKACIHMOZDINKA635_B">#REF!</definedName>
    <definedName name="NATLOUKACIHMOZDINKA635_C">#REF!</definedName>
    <definedName name="NATLOUKACIHMOZDINKA635_D">#REF!</definedName>
    <definedName name="NATLOUKACIHMOZDINKA635_E">#REF!</definedName>
    <definedName name="NATLOUKACIHMOZDINKA645">#REF!</definedName>
    <definedName name="NATLOUKACIHMOZDINKA645_A">#REF!</definedName>
    <definedName name="NATLOUKACIHMOZDINKA645_B">#REF!</definedName>
    <definedName name="NATLOUKACIHMOZDINKA645_C">#REF!</definedName>
    <definedName name="NATLOUKACIHMOZDINKA645_D">#REF!</definedName>
    <definedName name="NATLOUKACIHMOZDINKA645_E">#REF!</definedName>
    <definedName name="NATLOUKACIHMOZDINKA660_A">#REF!</definedName>
    <definedName name="NATLOUKACIHMOZDINKA660_B">#REF!</definedName>
    <definedName name="NATLOUKACIHMOZDINKA660_C">#REF!</definedName>
    <definedName name="NATLOUKACIHMOZDINKA660_D">#REF!</definedName>
    <definedName name="NATLOUKACIHMOZDINKA660_E">#REF!</definedName>
    <definedName name="NATLOUKACIHMOZDINKA670">#REF!</definedName>
    <definedName name="NATLOUKACIHMOZDINKA670_A">#REF!</definedName>
    <definedName name="NATLOUKACIHMOZDINKA670_B">#REF!</definedName>
    <definedName name="NATLOUKACIHMOZDINKA670_C">#REF!</definedName>
    <definedName name="NATLOUKACIHMOZDINKA670_D">#REF!</definedName>
    <definedName name="NATLOUKACIHMOZDINKA670_E">#REF!</definedName>
    <definedName name="NATLOUKACIHMOZDINKYKDM_A">#REF!</definedName>
    <definedName name="NATLOUKACIHMOZDINKYKDM_B">#REF!</definedName>
    <definedName name="NATLOUKACIHMOZDINKYKDM_C">#REF!</definedName>
    <definedName name="NATLOUKACIHMOZDINKYKDM_D">#REF!</definedName>
    <definedName name="NATLOUKACIHMOZDINKYKDM_E">#REF!</definedName>
    <definedName name="NONIUSCDCTYRBODOVYSPODNI">#REF!</definedName>
    <definedName name="NONIUSCDCTYRBODOVYSPODNI_A">#REF!</definedName>
    <definedName name="NONIUSCDCTYRBODOVYSPODNI_B">#REF!</definedName>
    <definedName name="NONIUSCDCTYRBODOVYSPODNI_C">#REF!</definedName>
    <definedName name="NONIUSCDCTYRBODOVYSPODNI_D">#REF!</definedName>
    <definedName name="NONIUSCDCTYRBODOVYSPODNI_E">#REF!</definedName>
    <definedName name="NONIUSHORNI240">#REF!</definedName>
    <definedName name="NONIUSHORNI240_A">#REF!</definedName>
    <definedName name="NONIUSHORNI240_B">#REF!</definedName>
    <definedName name="NONIUSHORNI240_C">#REF!</definedName>
    <definedName name="NONIUSHORNI240_D">#REF!</definedName>
    <definedName name="NONIUSHORNI240_E">#REF!</definedName>
    <definedName name="NONIUSHORNI340">#REF!</definedName>
    <definedName name="NONIUSHORNI340_A">#REF!</definedName>
    <definedName name="NONIUSHORNI340_B">#REF!</definedName>
    <definedName name="NONIUSHORNI340_C">#REF!</definedName>
    <definedName name="NONIUSHORNI340_D">#REF!</definedName>
    <definedName name="NONIUSHORNI340_E">#REF!</definedName>
    <definedName name="NONIUSHORNI640">#REF!</definedName>
    <definedName name="NONIUSHORNI640_A">#REF!</definedName>
    <definedName name="NONIUSHORNI640_B">#REF!</definedName>
    <definedName name="NONIUSHORNI640_C">#REF!</definedName>
    <definedName name="NONIUSHORNI640_D">#REF!</definedName>
    <definedName name="NONIUSHORNI640_E">#REF!</definedName>
    <definedName name="NONIUSHORNI840">#REF!</definedName>
    <definedName name="NONIUSHORNI840_A">#REF!</definedName>
    <definedName name="NONIUSHORNI840_B">#REF!</definedName>
    <definedName name="NONIUSHORNI840_C">#REF!</definedName>
    <definedName name="NONIUSHORNI840_D">#REF!</definedName>
    <definedName name="NONIUSHORNI840_E">#REF!</definedName>
    <definedName name="NONIUSSPODNIDIL">#REF!</definedName>
    <definedName name="NONIUSSPODNIDIL_A">#REF!</definedName>
    <definedName name="NONIUSSPODNIDIL_B">#REF!</definedName>
    <definedName name="NONIUSSPODNIDIL_C">#REF!</definedName>
    <definedName name="NONIUSSPODNIDIL_D">#REF!</definedName>
    <definedName name="NONIUSSPODNIDIL_E">#REF!</definedName>
    <definedName name="NONIUSZAVLACKA">#REF!</definedName>
    <definedName name="NONIUSZAVLACKA_A">#REF!</definedName>
    <definedName name="NONIUSZAVLACKA_B">#REF!</definedName>
    <definedName name="NONIUSZAVLACKA_C">#REF!</definedName>
    <definedName name="NONIUSZAVLACKA_D">#REF!</definedName>
    <definedName name="NONIUSZAVLACKA_E">#REF!</definedName>
    <definedName name="NOVATONEFISURED">[6]MATERIAL!$B$87</definedName>
    <definedName name="NOVATONEOLYMPIA">#REF!</definedName>
    <definedName name="NOVATONEOLYMPIA_A">#REF!</definedName>
    <definedName name="NOVATONEOLYMPIA_B">#REF!</definedName>
    <definedName name="NOVATONEOLYMPIA_C">#REF!</definedName>
    <definedName name="NOVATONEOLYMPIA_D">#REF!</definedName>
    <definedName name="NOVATONEOLYMPIA_E">#REF!</definedName>
    <definedName name="obch_sleva">#REF!</definedName>
    <definedName name="_xlnm.Print_Area" localSheetId="1">'D.2.7. - TECHNIKA PROSTŘEDÍ STA'!$A$1:$H$127</definedName>
    <definedName name="_xlnm.Print_Area" localSheetId="0">Rekapitulace!$A$1:$F$19</definedName>
    <definedName name="_xlnm.Print_Area" localSheetId="2">Servis!$A$1:$F$9</definedName>
    <definedName name="OBVODOVYPROFILF">#REF!</definedName>
    <definedName name="OBVODOVYPROFILF_A">#REF!</definedName>
    <definedName name="OBVODOVYPROFILF_B">#REF!</definedName>
    <definedName name="OBVODOVYPROFILF_C">#REF!</definedName>
    <definedName name="OBVODOVYPROFILF_D">#REF!</definedName>
    <definedName name="OBVODOVYPROFILF_E">#REF!</definedName>
    <definedName name="OBVODOVYPROFILF13">#REF!</definedName>
    <definedName name="OBVODOVYPROFILF13_A">#REF!</definedName>
    <definedName name="OBVODOVYPROFILF13_B">#REF!</definedName>
    <definedName name="OBVODOVYPROFILF13_C">#REF!</definedName>
    <definedName name="OBVODOVYPROFILF13_D">#REF!</definedName>
    <definedName name="OBVODOVYPROFILF13_E">#REF!</definedName>
    <definedName name="OBVODOVYPROFILF16_A">#REF!</definedName>
    <definedName name="OBVODOVYPROFILF16_B">#REF!</definedName>
    <definedName name="OBVODOVYPROFILF16_C">#REF!</definedName>
    <definedName name="OBVODOVYPROFILF16_D">#REF!</definedName>
    <definedName name="OBVODOVYPROFILF16_E">#REF!</definedName>
    <definedName name="OBVODOVYPROFILL">#REF!</definedName>
    <definedName name="OBVODOVYPROFILL_A">#REF!</definedName>
    <definedName name="OBVODOVYPROFILL_B">#REF!</definedName>
    <definedName name="OBVODOVYPROFILL_C">#REF!</definedName>
    <definedName name="OBVODOVYPROFILL_D">#REF!</definedName>
    <definedName name="OBVODOVYPROFILL_E">#REF!</definedName>
    <definedName name="OHEBNAHRANA30X34">#REF!</definedName>
    <definedName name="OHEBNAHRANA30X34_A">#REF!</definedName>
    <definedName name="OHEBNAHRANA30X34_B">#REF!</definedName>
    <definedName name="OHEBNAHRANA30X34_C">#REF!</definedName>
    <definedName name="OHEBNAHRANA30X34_D">#REF!</definedName>
    <definedName name="OHEBNAHRANA30X34_E">#REF!</definedName>
    <definedName name="OHEBNYPROFIL59X7">#REF!</definedName>
    <definedName name="OHEBNYPROFIL59X7_A">#REF!</definedName>
    <definedName name="OHEBNYPROFIL59X7_B">#REF!</definedName>
    <definedName name="OHEBNYPROFIL59X7_C">#REF!</definedName>
    <definedName name="OHEBNYPROFIL59X7_D">#REF!</definedName>
    <definedName name="OHEBNYPROFIL59X7_E">#REF!</definedName>
    <definedName name="OKRAJOVAPASKATRS80">#REF!</definedName>
    <definedName name="OKRAJOVAPASKATRS80_A">#REF!</definedName>
    <definedName name="OKRAJOVAPASKATRS80_B">#REF!</definedName>
    <definedName name="OKRAJOVAPASKATRS80_C">#REF!</definedName>
    <definedName name="OKRAJOVAPASKATRS80_D">#REF!</definedName>
    <definedName name="OKRAJOVAPASKATRS80_E">#REF!</definedName>
    <definedName name="ORCAL_CLIP_IN">#REF!</definedName>
    <definedName name="ORCALCLIPIN_A">#REF!</definedName>
    <definedName name="ORCALCLIPIN_B">#REF!</definedName>
    <definedName name="ORCALCLIPIN_C">#REF!</definedName>
    <definedName name="ORCALCLIPIN_D">#REF!</definedName>
    <definedName name="ORCALCLIPIN_E">#REF!</definedName>
    <definedName name="ORSIL40KG40MM">#REF!</definedName>
    <definedName name="ORSIL40KG40MM_A">#REF!</definedName>
    <definedName name="ORSIL40KG40MM_B">#REF!</definedName>
    <definedName name="ORSIL40KG40MM_C">#REF!</definedName>
    <definedName name="ORSIL40KG40MM_D">#REF!</definedName>
    <definedName name="ORSIL40KG40MM_E">#REF!</definedName>
    <definedName name="ORSIL45KG50MM">#REF!</definedName>
    <definedName name="ORSIL45KG50MM_A">#REF!</definedName>
    <definedName name="ORSIL45KG50MM_B">#REF!</definedName>
    <definedName name="ORSIL45KG50MM_C">#REF!</definedName>
    <definedName name="ORSIL45KG50MM_D">#REF!</definedName>
    <definedName name="ORSIL45KG50MM_E">#REF!</definedName>
    <definedName name="ORSIL65KG50MM">#REF!</definedName>
    <definedName name="ORSIL65KG50MM_A">#REF!</definedName>
    <definedName name="ORSIL65KG50MM_B">#REF!</definedName>
    <definedName name="ORSIL65KG50MM_C">#REF!</definedName>
    <definedName name="ORSIL65KG50MM_D">#REF!</definedName>
    <definedName name="ORSIL65KG50MM_E">#REF!</definedName>
    <definedName name="PAPIROVAPASKA">#REF!</definedName>
    <definedName name="PAPIROVAPASKA_A">#REF!</definedName>
    <definedName name="PAPIROVAPASKA_B">#REF!</definedName>
    <definedName name="PAPIROVAPASKA_C">#REF!</definedName>
    <definedName name="PAPIROVAPASKA_D">#REF!</definedName>
    <definedName name="PAPIROVAPASKA_E">#REF!</definedName>
    <definedName name="PASEKKZAVESU_A">#REF!</definedName>
    <definedName name="PASEKKZAVESU_B">#REF!</definedName>
    <definedName name="PASEKKZAVESU_C">#REF!</definedName>
    <definedName name="PASEKKZAVESU_D">#REF!</definedName>
    <definedName name="PASEKKZAVESU_E">#REF!</definedName>
    <definedName name="PASKALEPICI">#REF!</definedName>
    <definedName name="PASKALEPICI_A">#REF!</definedName>
    <definedName name="PASKALEPICI_B">#REF!</definedName>
    <definedName name="PASKALEPICI_C">#REF!</definedName>
    <definedName name="PASKALEPICI_D">#REF!</definedName>
    <definedName name="PASKALEPICI_E">#REF!</definedName>
    <definedName name="PASKAOBOUSTRANNA">#REF!</definedName>
    <definedName name="PASKAOBOUSTRANNA_A">#REF!</definedName>
    <definedName name="PASKAOBOUSTRANNA_B">#REF!</definedName>
    <definedName name="PASKAOBOUSTRANNA_C">#REF!</definedName>
    <definedName name="PASKAOBOUSTRANNA_D">#REF!</definedName>
    <definedName name="PASKAOBOUSTRANNA_E">#REF!</definedName>
    <definedName name="PASKAPAROFOL">#REF!</definedName>
    <definedName name="PASKAPAROFOL_A">#REF!</definedName>
    <definedName name="PASKAPAROFOL_B">#REF!</definedName>
    <definedName name="PASKAPAROFOL_C">#REF!</definedName>
    <definedName name="PASKAPAROFOL_D">#REF!</definedName>
    <definedName name="PASKAPAROFOL_E">#REF!</definedName>
    <definedName name="PEFOLIE01">#REF!</definedName>
    <definedName name="PEFOLIE01_A">#REF!</definedName>
    <definedName name="PEFOLIE01_B">#REF!</definedName>
    <definedName name="PEFOLIE01_C">#REF!</definedName>
    <definedName name="PEFOLIE01_D">#REF!</definedName>
    <definedName name="PEFOLIE01_E">#REF!</definedName>
    <definedName name="PEFOLIE02">#REF!</definedName>
    <definedName name="PEFOLIE02_A">#REF!</definedName>
    <definedName name="PEFOLIE02_B">#REF!</definedName>
    <definedName name="PEFOLIE02_C">#REF!</definedName>
    <definedName name="PEFOLIE02_D">#REF!</definedName>
    <definedName name="PEFOLIE02_E">#REF!</definedName>
    <definedName name="PLECHPOZINK">#REF!</definedName>
    <definedName name="PLECHPOZINK_A">#REF!</definedName>
    <definedName name="PLECHPOZINK_B">#REF!</definedName>
    <definedName name="PLECHPOZINK_C">#REF!</definedName>
    <definedName name="PLECHPOZINK_D">#REF!</definedName>
    <definedName name="PLECHPOZINK_E">#REF!</definedName>
    <definedName name="plyn">[1]Budova!$A$917:$A$947</definedName>
    <definedName name="PODHLEDY_1">#REF!</definedName>
    <definedName name="PODHLEDY_1_A">#REF!</definedName>
    <definedName name="PODHLEDY_1_B">#REF!</definedName>
    <definedName name="PODHLEDY_1_C">#REF!</definedName>
    <definedName name="PODHLEDY_1_D">#REF!</definedName>
    <definedName name="PODHLEDY_1_E">#REF!</definedName>
    <definedName name="PODHLEDY_1_M">#REF!</definedName>
    <definedName name="PODHLEDY_1_P">#REF!</definedName>
    <definedName name="PODHLEDY_10">#REF!</definedName>
    <definedName name="PODHLEDY_10_A">#REF!</definedName>
    <definedName name="PODHLEDY_10_B">#REF!</definedName>
    <definedName name="PODHLEDY_10_C">#REF!</definedName>
    <definedName name="PODHLEDY_10_D">#REF!</definedName>
    <definedName name="PODHLEDY_10_E">#REF!</definedName>
    <definedName name="PODHLEDY_10_M">#REF!</definedName>
    <definedName name="PODHLEDY_10_P">#REF!</definedName>
    <definedName name="PODHLEDY_11">#REF!</definedName>
    <definedName name="PODHLEDY_11_A">#REF!</definedName>
    <definedName name="PODHLEDY_11_B">#REF!</definedName>
    <definedName name="PODHLEDY_11_C">#REF!</definedName>
    <definedName name="PODHLEDY_11_D">#REF!</definedName>
    <definedName name="PODHLEDY_11_E">#REF!</definedName>
    <definedName name="PODHLEDY_11_M">#REF!</definedName>
    <definedName name="PODHLEDY_11_P">#REF!</definedName>
    <definedName name="PODHLEDY_12">#REF!</definedName>
    <definedName name="PODHLEDY_12_A">#REF!</definedName>
    <definedName name="PODHLEDY_12_B">#REF!</definedName>
    <definedName name="PODHLEDY_12_C">#REF!</definedName>
    <definedName name="PODHLEDY_12_D">#REF!</definedName>
    <definedName name="PODHLEDY_12_E">#REF!</definedName>
    <definedName name="PODHLEDY_12_M">#REF!</definedName>
    <definedName name="PODHLEDY_12_P">#REF!</definedName>
    <definedName name="PODHLEDY_13">#REF!</definedName>
    <definedName name="PODHLEDY_13_A">#REF!</definedName>
    <definedName name="PODHLEDY_13_B">#REF!</definedName>
    <definedName name="PODHLEDY_13_C">#REF!</definedName>
    <definedName name="PODHLEDY_13_D">#REF!</definedName>
    <definedName name="PODHLEDY_13_E">#REF!</definedName>
    <definedName name="PODHLEDY_13_M">#REF!</definedName>
    <definedName name="PODHLEDY_13_P">#REF!</definedName>
    <definedName name="PODHLEDY_14">#REF!</definedName>
    <definedName name="PODHLEDY_14_A">#REF!</definedName>
    <definedName name="PODHLEDY_14_B">#REF!</definedName>
    <definedName name="PODHLEDY_14_C">#REF!</definedName>
    <definedName name="PODHLEDY_14_D">#REF!</definedName>
    <definedName name="PODHLEDY_14_E">#REF!</definedName>
    <definedName name="PODHLEDY_14_M">#REF!</definedName>
    <definedName name="PODHLEDY_14_P">#REF!</definedName>
    <definedName name="PODHLEDY_15">#REF!</definedName>
    <definedName name="PODHLEDY_15_A">#REF!</definedName>
    <definedName name="PODHLEDY_15_B">#REF!</definedName>
    <definedName name="PODHLEDY_15_C">#REF!</definedName>
    <definedName name="PODHLEDY_15_D">#REF!</definedName>
    <definedName name="PODHLEDY_15_E">#REF!</definedName>
    <definedName name="PODHLEDY_15_M">#REF!</definedName>
    <definedName name="PODHLEDY_15_P">#REF!</definedName>
    <definedName name="PODHLEDY_16">#REF!</definedName>
    <definedName name="PODHLEDY_16_A">#REF!</definedName>
    <definedName name="PODHLEDY_16_B">#REF!</definedName>
    <definedName name="PODHLEDY_16_C">#REF!</definedName>
    <definedName name="PODHLEDY_16_D">#REF!</definedName>
    <definedName name="PODHLEDY_16_E">#REF!</definedName>
    <definedName name="PODHLEDY_16_M">#REF!</definedName>
    <definedName name="PODHLEDY_16_P">#REF!</definedName>
    <definedName name="PODHLEDY_17">#REF!</definedName>
    <definedName name="PODHLEDY_17_A">#REF!</definedName>
    <definedName name="PODHLEDY_17_B">#REF!</definedName>
    <definedName name="PODHLEDY_17_C">#REF!</definedName>
    <definedName name="PODHLEDY_17_D">#REF!</definedName>
    <definedName name="PODHLEDY_17_E">#REF!</definedName>
    <definedName name="PODHLEDY_17_M">#REF!</definedName>
    <definedName name="PODHLEDY_17_P">#REF!</definedName>
    <definedName name="PODHLEDY_18">#REF!</definedName>
    <definedName name="PODHLEDY_18_A">#REF!</definedName>
    <definedName name="PODHLEDY_18_B">#REF!</definedName>
    <definedName name="PODHLEDY_18_C">#REF!</definedName>
    <definedName name="PODHLEDY_18_D">#REF!</definedName>
    <definedName name="PODHLEDY_18_E">#REF!</definedName>
    <definedName name="PODHLEDY_18_M">#REF!</definedName>
    <definedName name="PODHLEDY_18_P">#REF!</definedName>
    <definedName name="PODHLEDY_19">#REF!</definedName>
    <definedName name="PODHLEDY_19_A">#REF!</definedName>
    <definedName name="PODHLEDY_19_B">#REF!</definedName>
    <definedName name="PODHLEDY_19_C">#REF!</definedName>
    <definedName name="PODHLEDY_19_D">#REF!</definedName>
    <definedName name="PODHLEDY_19_E">#REF!</definedName>
    <definedName name="PODHLEDY_19_M">#REF!</definedName>
    <definedName name="PODHLEDY_19_P">#REF!</definedName>
    <definedName name="PODHLEDY_2">#REF!</definedName>
    <definedName name="PODHLEDY_2_A">#REF!</definedName>
    <definedName name="PODHLEDY_2_B">#REF!</definedName>
    <definedName name="PODHLEDY_2_C">#REF!</definedName>
    <definedName name="PODHLEDY_2_D">#REF!</definedName>
    <definedName name="PODHLEDY_2_E">#REF!</definedName>
    <definedName name="PODHLEDY_2_M">#REF!</definedName>
    <definedName name="PODHLEDY_2_P">#REF!</definedName>
    <definedName name="PODHLEDY_20">#REF!</definedName>
    <definedName name="PODHLEDY_20_A">#REF!</definedName>
    <definedName name="PODHLEDY_20_B">#REF!</definedName>
    <definedName name="PODHLEDY_20_C">#REF!</definedName>
    <definedName name="PODHLEDY_20_D">#REF!</definedName>
    <definedName name="PODHLEDY_20_E">#REF!</definedName>
    <definedName name="PODHLEDY_20_M">#REF!</definedName>
    <definedName name="PODHLEDY_20_P">#REF!</definedName>
    <definedName name="PODHLEDY_21">#REF!</definedName>
    <definedName name="PODHLEDY_21_A">#REF!</definedName>
    <definedName name="PODHLEDY_21_B">#REF!</definedName>
    <definedName name="PODHLEDY_21_C">#REF!</definedName>
    <definedName name="PODHLEDY_21_D">#REF!</definedName>
    <definedName name="PODHLEDY_21_E">#REF!</definedName>
    <definedName name="PODHLEDY_21_M">#REF!</definedName>
    <definedName name="PODHLEDY_21_P">#REF!</definedName>
    <definedName name="PODHLEDY_22">#REF!</definedName>
    <definedName name="PODHLEDY_22_A">#REF!</definedName>
    <definedName name="PODHLEDY_22_B">#REF!</definedName>
    <definedName name="PODHLEDY_22_C">#REF!</definedName>
    <definedName name="PODHLEDY_22_D">#REF!</definedName>
    <definedName name="PODHLEDY_22_E">#REF!</definedName>
    <definedName name="PODHLEDY_22_M">#REF!</definedName>
    <definedName name="PODHLEDY_22_P">#REF!</definedName>
    <definedName name="PODHLEDY_23">#REF!</definedName>
    <definedName name="PODHLEDY_23_A">#REF!</definedName>
    <definedName name="PODHLEDY_23_B">#REF!</definedName>
    <definedName name="PODHLEDY_23_C">#REF!</definedName>
    <definedName name="PODHLEDY_23_D">#REF!</definedName>
    <definedName name="PODHLEDY_23_E">#REF!</definedName>
    <definedName name="PODHLEDY_23_M">#REF!</definedName>
    <definedName name="PODHLEDY_23_P">#REF!</definedName>
    <definedName name="PODHLEDY_24">#REF!</definedName>
    <definedName name="PODHLEDY_24_A">#REF!</definedName>
    <definedName name="PODHLEDY_24_B">#REF!</definedName>
    <definedName name="PODHLEDY_24_C">#REF!</definedName>
    <definedName name="PODHLEDY_24_D">#REF!</definedName>
    <definedName name="PODHLEDY_24_E">#REF!</definedName>
    <definedName name="PODHLEDY_24_M">#REF!</definedName>
    <definedName name="PODHLEDY_24_P">#REF!</definedName>
    <definedName name="PODHLEDY_25">#REF!</definedName>
    <definedName name="PODHLEDY_25_A">#REF!</definedName>
    <definedName name="PODHLEDY_25_B">#REF!</definedName>
    <definedName name="PODHLEDY_25_C">#REF!</definedName>
    <definedName name="PODHLEDY_25_D">#REF!</definedName>
    <definedName name="PODHLEDY_25_E">#REF!</definedName>
    <definedName name="PODHLEDY_25_M">#REF!</definedName>
    <definedName name="PODHLEDY_25_P">#REF!</definedName>
    <definedName name="PODHLEDY_26">#REF!</definedName>
    <definedName name="PODHLEDY_26_A">#REF!</definedName>
    <definedName name="PODHLEDY_26_B">#REF!</definedName>
    <definedName name="PODHLEDY_26_C">#REF!</definedName>
    <definedName name="PODHLEDY_26_D">#REF!</definedName>
    <definedName name="PODHLEDY_26_E">#REF!</definedName>
    <definedName name="PODHLEDY_26_M">#REF!</definedName>
    <definedName name="PODHLEDY_26_P">#REF!</definedName>
    <definedName name="PODHLEDY_3">#REF!</definedName>
    <definedName name="PODHLEDY_3_A">#REF!</definedName>
    <definedName name="PODHLEDY_3_B">#REF!</definedName>
    <definedName name="PODHLEDY_3_C">#REF!</definedName>
    <definedName name="PODHLEDY_3_D">#REF!</definedName>
    <definedName name="PODHLEDY_3_E">#REF!</definedName>
    <definedName name="PODHLEDY_3_M">#REF!</definedName>
    <definedName name="PODHLEDY_3_P">#REF!</definedName>
    <definedName name="PODHLEDY_4">#REF!</definedName>
    <definedName name="PODHLEDY_4_A">#REF!</definedName>
    <definedName name="PODHLEDY_4_B">#REF!</definedName>
    <definedName name="PODHLEDY_4_C">#REF!</definedName>
    <definedName name="PODHLEDY_4_D">#REF!</definedName>
    <definedName name="PODHLEDY_4_E">#REF!</definedName>
    <definedName name="PODHLEDY_4_M">#REF!</definedName>
    <definedName name="PODHLEDY_4_P">#REF!</definedName>
    <definedName name="PODHLEDY_5">#REF!</definedName>
    <definedName name="PODHLEDY_5_A">#REF!</definedName>
    <definedName name="PODHLEDY_5_B">#REF!</definedName>
    <definedName name="PODHLEDY_5_C">#REF!</definedName>
    <definedName name="PODHLEDY_5_D">#REF!</definedName>
    <definedName name="PODHLEDY_5_E">#REF!</definedName>
    <definedName name="PODHLEDY_5_M">#REF!</definedName>
    <definedName name="PODHLEDY_5_P">#REF!</definedName>
    <definedName name="PODHLEDY_6">#REF!</definedName>
    <definedName name="PODHLEDY_6_A">#REF!</definedName>
    <definedName name="PODHLEDY_6_B">#REF!</definedName>
    <definedName name="PODHLEDY_6_C">#REF!</definedName>
    <definedName name="PODHLEDY_6_D">#REF!</definedName>
    <definedName name="PODHLEDY_6_E">#REF!</definedName>
    <definedName name="PODHLEDY_6_M">#REF!</definedName>
    <definedName name="PODHLEDY_6_P">#REF!</definedName>
    <definedName name="PODHLEDY_7">#REF!</definedName>
    <definedName name="PODHLEDY_7_A">#REF!</definedName>
    <definedName name="PODHLEDY_7_B">#REF!</definedName>
    <definedName name="PODHLEDY_7_C">#REF!</definedName>
    <definedName name="PODHLEDY_7_D">#REF!</definedName>
    <definedName name="PODHLEDY_7_E">#REF!</definedName>
    <definedName name="PODHLEDY_7_M">#REF!</definedName>
    <definedName name="PODHLEDY_7_P">#REF!</definedName>
    <definedName name="PODHLEDY_8">#REF!</definedName>
    <definedName name="PODHLEDY_8_A">#REF!</definedName>
    <definedName name="PODHLEDY_8_B">#REF!</definedName>
    <definedName name="PODHLEDY_8_C">#REF!</definedName>
    <definedName name="PODHLEDY_8_D">#REF!</definedName>
    <definedName name="PODHLEDY_8_E">#REF!</definedName>
    <definedName name="PODHLEDY_8_M">#REF!</definedName>
    <definedName name="PODHLEDY_8_P">#REF!</definedName>
    <definedName name="PODHLEDY_9">#REF!</definedName>
    <definedName name="PODHLEDY_9_A">#REF!</definedName>
    <definedName name="PODHLEDY_9_B">#REF!</definedName>
    <definedName name="PODHLEDY_9_C">#REF!</definedName>
    <definedName name="PODHLEDY_9_D">#REF!</definedName>
    <definedName name="PODHLEDY_9_E">#REF!</definedName>
    <definedName name="PODHLEDY_9_M">#REF!</definedName>
    <definedName name="PODHLEDY_9_P">#REF!</definedName>
    <definedName name="PODKR_1">#REF!</definedName>
    <definedName name="PODKR_1_A">#REF!</definedName>
    <definedName name="PODKR_1_B">#REF!</definedName>
    <definedName name="PODKR_1_C">#REF!</definedName>
    <definedName name="PODKR_1_D">#REF!</definedName>
    <definedName name="PODKR_1_E">#REF!</definedName>
    <definedName name="PODKR_1_M">#REF!</definedName>
    <definedName name="PODKR_1_P">#REF!</definedName>
    <definedName name="PODKR_10">#REF!</definedName>
    <definedName name="PODKR_10_A">#REF!</definedName>
    <definedName name="PODKR_10_B">#REF!</definedName>
    <definedName name="PODKR_10_C">#REF!</definedName>
    <definedName name="PODKR_10_D">#REF!</definedName>
    <definedName name="PODKR_10_E">#REF!</definedName>
    <definedName name="PODKR_10_M">#REF!</definedName>
    <definedName name="PODKR_10_P">#REF!</definedName>
    <definedName name="PODKR_2">#REF!</definedName>
    <definedName name="PODKR_2_A">#REF!</definedName>
    <definedName name="PODKR_2_B">#REF!</definedName>
    <definedName name="PODKR_2_C">#REF!</definedName>
    <definedName name="PODKR_2_D">#REF!</definedName>
    <definedName name="PODKR_2_E">#REF!</definedName>
    <definedName name="PODKR_2_M">#REF!</definedName>
    <definedName name="PODKR_2_P">#REF!</definedName>
    <definedName name="PODKR_3">#REF!</definedName>
    <definedName name="PODKR_3_A">#REF!</definedName>
    <definedName name="PODKR_3_B">#REF!</definedName>
    <definedName name="PODKR_3_C">#REF!</definedName>
    <definedName name="PODKR_3_D">#REF!</definedName>
    <definedName name="PODKR_3_E">#REF!</definedName>
    <definedName name="PODKR_3_M">#REF!</definedName>
    <definedName name="PODKR_3_P">#REF!</definedName>
    <definedName name="PODKR_4">#REF!</definedName>
    <definedName name="PODKR_4_A">#REF!</definedName>
    <definedName name="PODKR_4_B">#REF!</definedName>
    <definedName name="PODKR_4_C">#REF!</definedName>
    <definedName name="PODKR_4_D">#REF!</definedName>
    <definedName name="PODKR_4_E">#REF!</definedName>
    <definedName name="PODKR_4_M">#REF!</definedName>
    <definedName name="PODKR_4_P">#REF!</definedName>
    <definedName name="PODKR_5">#REF!</definedName>
    <definedName name="PODKR_5_A">#REF!</definedName>
    <definedName name="PODKR_5_B">#REF!</definedName>
    <definedName name="PODKR_5_C">#REF!</definedName>
    <definedName name="PODKR_5_D">#REF!</definedName>
    <definedName name="PODKR_5_E">#REF!</definedName>
    <definedName name="PODKR_5_M">#REF!</definedName>
    <definedName name="PODKR_5_P">#REF!</definedName>
    <definedName name="PODKR_6">#REF!</definedName>
    <definedName name="PODKR_6_A">#REF!</definedName>
    <definedName name="PODKR_6_B">#REF!</definedName>
    <definedName name="PODKR_6_C">#REF!</definedName>
    <definedName name="PODKR_6_D">#REF!</definedName>
    <definedName name="PODKR_6_E">#REF!</definedName>
    <definedName name="PODKR_6_M">#REF!</definedName>
    <definedName name="PODKR_6_P">#REF!</definedName>
    <definedName name="PODKR_7">#REF!</definedName>
    <definedName name="PODKR_7_A">#REF!</definedName>
    <definedName name="PODKR_7_B">#REF!</definedName>
    <definedName name="PODKR_7_C">#REF!</definedName>
    <definedName name="PODKR_7_D">#REF!</definedName>
    <definedName name="PODKR_7_E">#REF!</definedName>
    <definedName name="PODKR_7_M">#REF!</definedName>
    <definedName name="PODKR_7_P">#REF!</definedName>
    <definedName name="PODKR_8">#REF!</definedName>
    <definedName name="PODKR_8_A">#REF!</definedName>
    <definedName name="PODKR_8_B">#REF!</definedName>
    <definedName name="PODKR_8_C">#REF!</definedName>
    <definedName name="PODKR_8_D">#REF!</definedName>
    <definedName name="PODKR_8_E">#REF!</definedName>
    <definedName name="PODKR_8_M">#REF!</definedName>
    <definedName name="PODKR_8_P">#REF!</definedName>
    <definedName name="PODKR_9">#REF!</definedName>
    <definedName name="PODKR_9_A">#REF!</definedName>
    <definedName name="PODKR_9_B">#REF!</definedName>
    <definedName name="PODKR_9_C">#REF!</definedName>
    <definedName name="PODKR_9_D">#REF!</definedName>
    <definedName name="PODKR_9_E">#REF!</definedName>
    <definedName name="PODKR_9_M">#REF!</definedName>
    <definedName name="PODKR_9_P">#REF!</definedName>
    <definedName name="PODLAHY_1">#REF!</definedName>
    <definedName name="PODLAHY_1_A">#REF!</definedName>
    <definedName name="PODLAHY_1_B">#REF!</definedName>
    <definedName name="PODLAHY_1_C">#REF!</definedName>
    <definedName name="PODLAHY_1_D">#REF!</definedName>
    <definedName name="PODLAHY_1_E">#REF!</definedName>
    <definedName name="PODLAHY_1_M">#REF!</definedName>
    <definedName name="PODLAHY_1_P">#REF!</definedName>
    <definedName name="PODLAHY_2">#REF!</definedName>
    <definedName name="PODLAHY_2_A">#REF!</definedName>
    <definedName name="PODLAHY_2_B">#REF!</definedName>
    <definedName name="PODLAHY_2_C">#REF!</definedName>
    <definedName name="PODLAHY_2_D">#REF!</definedName>
    <definedName name="PODLAHY_2_E">#REF!</definedName>
    <definedName name="PODLAHY_2_M">#REF!</definedName>
    <definedName name="PODLAHY_2_P">#REF!</definedName>
    <definedName name="PODLAHY_3">#REF!</definedName>
    <definedName name="PODLAHY_3_A">#REF!</definedName>
    <definedName name="PODLAHY_3_B">#REF!</definedName>
    <definedName name="PODLAHY_3_C">#REF!</definedName>
    <definedName name="PODLAHY_3_D">#REF!</definedName>
    <definedName name="PODLAHY_3_E">#REF!</definedName>
    <definedName name="PODLAHY_3_M">#REF!</definedName>
    <definedName name="PODLAHY_3_P">#REF!</definedName>
    <definedName name="PODLAHY_4">#REF!</definedName>
    <definedName name="PODLAHY_4_A">#REF!</definedName>
    <definedName name="PODLAHY_4_B">#REF!</definedName>
    <definedName name="PODLAHY_4_C">#REF!</definedName>
    <definedName name="PODLAHY_4_D">#REF!</definedName>
    <definedName name="PODLAHY_4_E">#REF!</definedName>
    <definedName name="PODLAHY_4_M">#REF!</definedName>
    <definedName name="PODLAHY_4_P">#REF!</definedName>
    <definedName name="PODLAHY_5">#REF!</definedName>
    <definedName name="PODLAHY_5_A">#REF!</definedName>
    <definedName name="PODLAHY_5_B">#REF!</definedName>
    <definedName name="PODLAHY_5_C">#REF!</definedName>
    <definedName name="PODLAHY_5_D">#REF!</definedName>
    <definedName name="PODLAHY_5_E">#REF!</definedName>
    <definedName name="PODLAHY_5_M">#REF!</definedName>
    <definedName name="PODLAHY_5_P">#REF!</definedName>
    <definedName name="PODLAHY_6">#REF!</definedName>
    <definedName name="PODLAHY_6_A">#REF!</definedName>
    <definedName name="PODLAHY_6_B">#REF!</definedName>
    <definedName name="PODLAHY_6_C">#REF!</definedName>
    <definedName name="PODLAHY_6_D">#REF!</definedName>
    <definedName name="PODLAHY_6_E">#REF!</definedName>
    <definedName name="PODLAHY_6_M">#REF!</definedName>
    <definedName name="PODLAHY_6_P">#REF!</definedName>
    <definedName name="podpoložky">'[7]Rekap.  SO 02'!$A$9:$E$20,'[7]Rekap.  SO 02'!$A$22:$E$23,'[7]Rekap.  SO 02'!$A$30:$E$31,'[7]Rekap.  SO 02'!$A$34:$E$35,'[7]Rekap.  SO 02'!$A$37:$E$39,'[7]Rekap.  SO 02'!$A$41:$E$42</definedName>
    <definedName name="pokus">#REF!,#REF!</definedName>
    <definedName name="pokusAAAA">#REF!</definedName>
    <definedName name="pokusadres">#REF!</definedName>
    <definedName name="položka_A1">[3]Rozpočet!#REF!</definedName>
    <definedName name="POSUVNYZAVESCDCTYRBODOVY">#REF!</definedName>
    <definedName name="POSUVNYZAVESCDCTYRBODOVY_A">#REF!</definedName>
    <definedName name="POSUVNYZAVESCDCTYRBODOVY_B">#REF!</definedName>
    <definedName name="POSUVNYZAVESCDCTYRBODOVY_C">#REF!</definedName>
    <definedName name="POSUVNYZAVESCDCTYRBODOVY_D">#REF!</definedName>
    <definedName name="POSUVNYZAVESCDCTYRBODOVY_E">#REF!</definedName>
    <definedName name="POSUVNYZAVESCDPLOCHY_A">#REF!</definedName>
    <definedName name="POSUVNYZAVESCDPLOCHY_B">#REF!</definedName>
    <definedName name="POSUVNYZAVESCDPLOCHY_C">#REF!</definedName>
    <definedName name="POSUVNYZAVESCDPLOCHY_D">#REF!</definedName>
    <definedName name="POSUVNYZAVESCDPLOCHY_E">#REF!</definedName>
    <definedName name="pp">#REF!</definedName>
    <definedName name="ppppp">#REF!</definedName>
    <definedName name="PREDS_1">#REF!</definedName>
    <definedName name="PREDS_1_A">#REF!</definedName>
    <definedName name="PREDS_1_B">#REF!</definedName>
    <definedName name="PREDS_1_C">#REF!</definedName>
    <definedName name="PREDS_1_D">#REF!</definedName>
    <definedName name="PREDS_1_E">#REF!</definedName>
    <definedName name="PREDS_1_M">#REF!</definedName>
    <definedName name="PREDS_1_P">#REF!</definedName>
    <definedName name="PREDS_10">#REF!</definedName>
    <definedName name="PREDS_10_A">#REF!</definedName>
    <definedName name="PREDS_10_B">#REF!</definedName>
    <definedName name="PREDS_10_C">#REF!</definedName>
    <definedName name="PREDS_10_D">#REF!</definedName>
    <definedName name="PREDS_10_E">#REF!</definedName>
    <definedName name="PREDS_10_M">#REF!</definedName>
    <definedName name="PREDS_10_P">#REF!</definedName>
    <definedName name="PREDS_11">#REF!</definedName>
    <definedName name="PREDS_11_A">#REF!</definedName>
    <definedName name="PREDS_11_B">#REF!</definedName>
    <definedName name="PREDS_11_C">#REF!</definedName>
    <definedName name="PREDS_11_D">#REF!</definedName>
    <definedName name="PREDS_11_E">#REF!</definedName>
    <definedName name="PREDS_11_M">#REF!</definedName>
    <definedName name="PREDS_11_P">#REF!</definedName>
    <definedName name="PREDS_12">#REF!</definedName>
    <definedName name="PREDS_12_A">#REF!</definedName>
    <definedName name="PREDS_12_B">#REF!</definedName>
    <definedName name="PREDS_12_C">#REF!</definedName>
    <definedName name="PREDS_12_D">#REF!</definedName>
    <definedName name="PREDS_12_E">#REF!</definedName>
    <definedName name="PREDS_12_M">#REF!</definedName>
    <definedName name="PREDS_12_P">#REF!</definedName>
    <definedName name="PREDS_13">#REF!</definedName>
    <definedName name="PREDS_13_A">#REF!</definedName>
    <definedName name="PREDS_13_B">#REF!</definedName>
    <definedName name="PREDS_13_C">#REF!</definedName>
    <definedName name="PREDS_13_D">#REF!</definedName>
    <definedName name="PREDS_13_E">#REF!</definedName>
    <definedName name="PREDS_13_M">#REF!</definedName>
    <definedName name="PREDS_13_P">#REF!</definedName>
    <definedName name="PREDS_14">#REF!</definedName>
    <definedName name="PREDS_14_A">#REF!</definedName>
    <definedName name="PREDS_14_B">#REF!</definedName>
    <definedName name="PREDS_14_C">#REF!</definedName>
    <definedName name="PREDS_14_D">#REF!</definedName>
    <definedName name="PREDS_14_E">#REF!</definedName>
    <definedName name="PREDS_14_M">#REF!</definedName>
    <definedName name="PREDS_14_P">#REF!</definedName>
    <definedName name="PREDS_15">#REF!</definedName>
    <definedName name="PREDS_15_A">#REF!</definedName>
    <definedName name="PREDS_15_B">#REF!</definedName>
    <definedName name="PREDS_15_C">#REF!</definedName>
    <definedName name="PREDS_15_D">#REF!</definedName>
    <definedName name="PREDS_15_E">#REF!</definedName>
    <definedName name="PREDS_15_M">#REF!</definedName>
    <definedName name="PREDS_15_P">#REF!</definedName>
    <definedName name="PREDS_16">#REF!</definedName>
    <definedName name="PREDS_16_A">#REF!</definedName>
    <definedName name="PREDS_16_B">#REF!</definedName>
    <definedName name="PREDS_16_C">#REF!</definedName>
    <definedName name="PREDS_16_D">#REF!</definedName>
    <definedName name="PREDS_16_E">#REF!</definedName>
    <definedName name="PREDS_16_M">#REF!</definedName>
    <definedName name="PREDS_16_P">#REF!</definedName>
    <definedName name="PREDS_17">#REF!</definedName>
    <definedName name="PREDS_17_A">#REF!</definedName>
    <definedName name="PREDS_17_B">#REF!</definedName>
    <definedName name="PREDS_17_C">#REF!</definedName>
    <definedName name="PREDS_17_D">#REF!</definedName>
    <definedName name="PREDS_17_E">#REF!</definedName>
    <definedName name="PREDS_17_M">#REF!</definedName>
    <definedName name="PREDS_17_P">#REF!</definedName>
    <definedName name="PREDS_18">#REF!</definedName>
    <definedName name="PREDS_18_A">#REF!</definedName>
    <definedName name="PREDS_18_B">#REF!</definedName>
    <definedName name="PREDS_18_D">#REF!</definedName>
    <definedName name="PREDS_18_E">#REF!</definedName>
    <definedName name="PREDS_18_M">#REF!</definedName>
    <definedName name="PREDS_18_P">#REF!</definedName>
    <definedName name="PREDS_19">#REF!</definedName>
    <definedName name="PREDS_19_A">#REF!</definedName>
    <definedName name="PREDS_19_B">#REF!</definedName>
    <definedName name="PREDS_19_C">#REF!</definedName>
    <definedName name="PREDS_19_D">#REF!</definedName>
    <definedName name="PREDS_19_E">#REF!</definedName>
    <definedName name="PREDS_19_M">#REF!</definedName>
    <definedName name="PREDS_19_P">#REF!</definedName>
    <definedName name="PREDS_2">#REF!</definedName>
    <definedName name="PREDS_2_A">#REF!</definedName>
    <definedName name="PREDS_2_B">#REF!</definedName>
    <definedName name="PREDS_2_C">#REF!</definedName>
    <definedName name="PREDS_2_D">#REF!</definedName>
    <definedName name="PREDS_2_E">#REF!</definedName>
    <definedName name="PREDS_2_M">#REF!</definedName>
    <definedName name="PREDS_2_P">#REF!</definedName>
    <definedName name="PREDS_3">#REF!</definedName>
    <definedName name="PREDS_3_A">#REF!</definedName>
    <definedName name="PREDS_3_B">#REF!</definedName>
    <definedName name="PREDS_3_C">#REF!</definedName>
    <definedName name="PREDS_3_D">#REF!</definedName>
    <definedName name="PREDS_3_E">#REF!</definedName>
    <definedName name="PREDS_3_M">#REF!</definedName>
    <definedName name="PREDS_3_P">#REF!</definedName>
    <definedName name="PREDS_4">#REF!</definedName>
    <definedName name="PREDS_4_A">#REF!</definedName>
    <definedName name="PREDS_4_B">#REF!</definedName>
    <definedName name="PREDS_4_C">#REF!</definedName>
    <definedName name="PREDS_4_D">#REF!</definedName>
    <definedName name="PREDS_4_E">#REF!</definedName>
    <definedName name="PREDS_4_M">#REF!</definedName>
    <definedName name="PREDS_4_P">#REF!</definedName>
    <definedName name="PREDS_5">#REF!</definedName>
    <definedName name="PREDS_5_A">#REF!</definedName>
    <definedName name="PREDS_5_B">#REF!</definedName>
    <definedName name="PREDS_5_C">#REF!</definedName>
    <definedName name="PREDS_5_D">#REF!</definedName>
    <definedName name="PREDS_5_E">#REF!</definedName>
    <definedName name="PREDS_5_M">#REF!</definedName>
    <definedName name="PREDS_5_P">#REF!</definedName>
    <definedName name="PREDS_6">#REF!</definedName>
    <definedName name="PREDS_6_A">#REF!</definedName>
    <definedName name="PREDS_6_B">#REF!</definedName>
    <definedName name="PREDS_6_C">#REF!</definedName>
    <definedName name="PREDS_6_D">#REF!</definedName>
    <definedName name="PREDS_6_E">#REF!</definedName>
    <definedName name="PREDS_6_M">#REF!</definedName>
    <definedName name="PREDS_6_P">#REF!</definedName>
    <definedName name="PREDS_7">#REF!</definedName>
    <definedName name="PREDS_7_A">#REF!</definedName>
    <definedName name="PREDS_7_B">#REF!</definedName>
    <definedName name="PREDS_7_C">#REF!</definedName>
    <definedName name="PREDS_7_D">#REF!</definedName>
    <definedName name="PREDS_7_E">#REF!</definedName>
    <definedName name="PREDS_7_M">#REF!</definedName>
    <definedName name="PREDS_7_P">#REF!</definedName>
    <definedName name="PREDS_8">#REF!</definedName>
    <definedName name="PREDS_8_A">#REF!</definedName>
    <definedName name="PREDS_8_B">#REF!</definedName>
    <definedName name="PREDS_8_C">#REF!</definedName>
    <definedName name="PREDS_8_D">#REF!</definedName>
    <definedName name="PREDS_8_E">#REF!</definedName>
    <definedName name="PREDS_8_M">#REF!</definedName>
    <definedName name="PREDS_8_P">#REF!</definedName>
    <definedName name="PREDS_9">#REF!</definedName>
    <definedName name="PREDS_9_A">#REF!</definedName>
    <definedName name="PREDS_9_B">#REF!</definedName>
    <definedName name="PREDS_9_C">#REF!</definedName>
    <definedName name="PREDS_9_D">#REF!</definedName>
    <definedName name="PREDS_9_E">#REF!</definedName>
    <definedName name="PREDS_9_M">#REF!</definedName>
    <definedName name="PREDS_9_P">#REF!</definedName>
    <definedName name="PREDSAZ_14">#REF!</definedName>
    <definedName name="PRICNYPROFILT151200">#REF!</definedName>
    <definedName name="PRICNYPROFILT151200_A">#REF!</definedName>
    <definedName name="PRICNYPROFILT151200_B">#REF!</definedName>
    <definedName name="PRICNYPROFILT151200_C">#REF!</definedName>
    <definedName name="PRICNYPROFILT151200_D">#REF!</definedName>
    <definedName name="PRICNYPROFILT151200_E">#REF!</definedName>
    <definedName name="PRICNYPROFILT15600">#REF!</definedName>
    <definedName name="PRICNYPROFILT15600_A">#REF!</definedName>
    <definedName name="PRICNYPROFILT15600_B">#REF!</definedName>
    <definedName name="PRICNYPROFILT15600_C">#REF!</definedName>
    <definedName name="PRICNYPROFILT15600_D">#REF!</definedName>
    <definedName name="PRICNYPROFILT15600_E">#REF!</definedName>
    <definedName name="PRICNYPROFILT241200">#REF!</definedName>
    <definedName name="PRICNYPROFILT241200_A">#REF!</definedName>
    <definedName name="PRICNYPROFILT241200_B">#REF!</definedName>
    <definedName name="PRICNYPROFILT241200_C">#REF!</definedName>
    <definedName name="PRICNYPROFILT241200_D">#REF!</definedName>
    <definedName name="PRICNYPROFILT241200_E">#REF!</definedName>
    <definedName name="PRICNYPROFILT24600">#REF!</definedName>
    <definedName name="PRICNYPROFILT24600_A">#REF!</definedName>
    <definedName name="PRICNYPROFILT24600_B">#REF!</definedName>
    <definedName name="PRICNYPROFILT24600_C">#REF!</definedName>
    <definedName name="PRICNYPROFILT24600_D">#REF!</definedName>
    <definedName name="PRICNYPROFILT24600_E">#REF!</definedName>
    <definedName name="PRICHYTKAPENDEX">#REF!</definedName>
    <definedName name="PRICHYTKAPENDEX_A">#REF!</definedName>
    <definedName name="PRICHYTKAPENDEX_B">#REF!</definedName>
    <definedName name="PRICHYTKAPENDEX_C">#REF!</definedName>
    <definedName name="PRICHYTKAPENDEX_D">#REF!</definedName>
    <definedName name="PRICHYTKAPENDEX_E">#REF!</definedName>
    <definedName name="PRICHYTNASVORKA32">#REF!</definedName>
    <definedName name="PRICHYTNASVORKA32_A">#REF!</definedName>
    <definedName name="PRICHYTNASVORKA32_B">#REF!</definedName>
    <definedName name="PRICHYTNASVORKA32_C">#REF!</definedName>
    <definedName name="PRICHYTNASVORKA32_D">#REF!</definedName>
    <definedName name="PRICHYTNASVORKA32_E">#REF!</definedName>
    <definedName name="PRICHYTNASVORKA50">#REF!</definedName>
    <definedName name="PRICHYTNASVORKA50_A">#REF!</definedName>
    <definedName name="PRICHYTNASVORKA50_B">#REF!</definedName>
    <definedName name="PRICHYTNASVORKA50_C">#REF!</definedName>
    <definedName name="PRICHYTNASVORKA50_D">#REF!</definedName>
    <definedName name="PRICHYTNASVORKA50_E">#REF!</definedName>
    <definedName name="PRIMA_DUNAPLUSMICROLOOK">#REF!</definedName>
    <definedName name="PRIMA_PLAIN_MICROLOOK">#REF!</definedName>
    <definedName name="PRIMAADRIA">#REF!</definedName>
    <definedName name="PRIMAADRIA_A">#REF!</definedName>
    <definedName name="PRIMAADRIA_B">#REF!</definedName>
    <definedName name="PRIMAADRIA_C">#REF!</definedName>
    <definedName name="PRIMAADRIA_D">#REF!</definedName>
    <definedName name="PRIMAADRIA_E">#REF!</definedName>
    <definedName name="PRIMAADRIAT">#REF!</definedName>
    <definedName name="PRIMAADRIAT_A">#REF!</definedName>
    <definedName name="PRIMAADRIAT_B">#REF!</definedName>
    <definedName name="PRIMAADRIAT_C">#REF!</definedName>
    <definedName name="PRIMAADRIAT_D">#REF!</definedName>
    <definedName name="PRIMAADRIAT_E">#REF!</definedName>
    <definedName name="PRIMACASA">#REF!</definedName>
    <definedName name="PRIMACASA_">#REF!</definedName>
    <definedName name="PRIMACASA_A">#REF!</definedName>
    <definedName name="PRIMACASA_B">#REF!</definedName>
    <definedName name="PRIMACASA_C">#REF!</definedName>
    <definedName name="PRIMACASA_D">#REF!</definedName>
    <definedName name="PRIMACASA_E">#REF!</definedName>
    <definedName name="PRIMADUNAPLUSMICROLOOK_A">#REF!</definedName>
    <definedName name="PRIMADUNAPLUSMICROLOOK_B">#REF!</definedName>
    <definedName name="PRIMADUNAPLUSMICROLOOK_C">#REF!</definedName>
    <definedName name="PRIMADUNAPLUSMICROLOOK_D">#REF!</definedName>
    <definedName name="PRIMADUNAPLUSMICROLOOK_E">#REF!</definedName>
    <definedName name="PRIMADUNEPLUS">#REF!</definedName>
    <definedName name="PRIMADUNEPLUS_A">#REF!</definedName>
    <definedName name="PRIMADUNEPLUS_B">#REF!</definedName>
    <definedName name="PRIMADUNEPLUS_C">#REF!</definedName>
    <definedName name="PRIMADUNEPLUS_D">#REF!</definedName>
    <definedName name="PRIMADUNEPLUS_E">#REF!</definedName>
    <definedName name="PRIMADUNEPLUST">#REF!</definedName>
    <definedName name="PRIMADUNEPLUST_A">#REF!</definedName>
    <definedName name="PRIMADUNEPLUST_B">#REF!</definedName>
    <definedName name="PRIMADUNEPLUST_C">#REF!</definedName>
    <definedName name="PRIMADUNEPLUST_D">#REF!</definedName>
    <definedName name="PRIMADUNEPLUST_E">#REF!</definedName>
    <definedName name="PRIMAFISSUREDT">#REF!</definedName>
    <definedName name="PRIMAFISSUREDT_A">#REF!</definedName>
    <definedName name="PRIMAFISSUREDT_B">#REF!</definedName>
    <definedName name="PRIMAFISSUREDT_C">#REF!</definedName>
    <definedName name="PRIMAFISSUREDT_D">#REF!</definedName>
    <definedName name="PRIMAFISSUREDT_E">#REF!</definedName>
    <definedName name="PRIMAFISURED">#REF!</definedName>
    <definedName name="PRIMAFISURED_A">#REF!</definedName>
    <definedName name="PRIMAFISURED_B">#REF!</definedName>
    <definedName name="PRIMAFISURED_C">#REF!</definedName>
    <definedName name="PRIMAFISURED_D">#REF!</definedName>
    <definedName name="PRIMAFISURED_E">#REF!</definedName>
    <definedName name="PRIMAPLAIN">#REF!</definedName>
    <definedName name="PRIMAPLAIN_A">#REF!</definedName>
    <definedName name="PRIMAPLAIN_B">#REF!</definedName>
    <definedName name="PRIMAPLAIN_C">#REF!</definedName>
    <definedName name="PRIMAPLAIN_D">#REF!</definedName>
    <definedName name="PRIMAPLAIN_E">#REF!</definedName>
    <definedName name="PRIMAPLAINMICROLOOK_A">#REF!</definedName>
    <definedName name="PRIMAPLAINMICROLOOK_B">#REF!</definedName>
    <definedName name="PRIMAPLAINMICROLOOK_C">#REF!</definedName>
    <definedName name="PRIMAPLAINMICROLOOK_D">#REF!</definedName>
    <definedName name="PRIMAPLAINMICROLOOK_E">#REF!</definedName>
    <definedName name="PRIMYZAVES125">#REF!</definedName>
    <definedName name="PRIMYZAVES125_A">#REF!</definedName>
    <definedName name="PRIMYZAVES125_B">#REF!</definedName>
    <definedName name="PRIMYZAVES125_C">#REF!</definedName>
    <definedName name="PRIMYZAVES125_D">#REF!</definedName>
    <definedName name="PRIMYZAVES125_E">#REF!</definedName>
    <definedName name="PRIMYZAVES60">#REF!</definedName>
    <definedName name="PRIMYZAVES60_A">#REF!</definedName>
    <definedName name="PRIMYZAVES60_B">#REF!</definedName>
    <definedName name="PRIMYZAVES60_C">#REF!</definedName>
    <definedName name="PRIMYZAVES60_D">#REF!</definedName>
    <definedName name="PRIMYZAVES60_E">#REF!</definedName>
    <definedName name="PRIMYZAVESRIGISTIL125">#REF!</definedName>
    <definedName name="PRIMYZAVESRIGISTIL125_A">#REF!</definedName>
    <definedName name="PRIMYZAVESRIGISTIL125_B">#REF!</definedName>
    <definedName name="PRIMYZAVESRIGISTIL125_C">#REF!</definedName>
    <definedName name="PRIMYZAVESRIGISTIL125_D">#REF!</definedName>
    <definedName name="PRIMYZAVESRIGISTIL125_E">#REF!</definedName>
    <definedName name="PRIMYZAVESRIGISTIL75">#REF!</definedName>
    <definedName name="PRIMYZAVESRIGISTIL75_A">#REF!</definedName>
    <definedName name="PRIMYZAVESRIGISTIL75_B">#REF!</definedName>
    <definedName name="PRIMYZAVESRIGISTIL75_C">#REF!</definedName>
    <definedName name="PRIMYZAVESRIGISTIL75_D">#REF!</definedName>
    <definedName name="PRIMYZAVESRIGISTIL75_E">#REF!</definedName>
    <definedName name="PRIPOJUHELNIKUA50">#REF!</definedName>
    <definedName name="PRIPOJUHELNIKUA50_A">#REF!</definedName>
    <definedName name="PRIPOJUHELNIKUA50_B">#REF!</definedName>
    <definedName name="PRIPOJUHELNIKUA50_C">#REF!</definedName>
    <definedName name="PRIPOJUHELNIKUA50_D">#REF!</definedName>
    <definedName name="PRIPOJUHELNIKUA50_E">#REF!</definedName>
    <definedName name="PRIPOJUHELNIKUA75100">#REF!</definedName>
    <definedName name="PRIPOJUHELNIKUA75100_A">#REF!</definedName>
    <definedName name="PRIPOJUHELNIKUA75100_B">#REF!</definedName>
    <definedName name="PRIPOJUHELNIKUA75100_C">#REF!</definedName>
    <definedName name="PRIPOJUHELNIKUA75100_D">#REF!</definedName>
    <definedName name="PRIPOJUHELNIKUA75100_E">#REF!</definedName>
    <definedName name="PROFILC146S50">#REF!</definedName>
    <definedName name="PROFILC146S50_A">#REF!</definedName>
    <definedName name="PROFILC146S50_B">#REF!</definedName>
    <definedName name="PROFILC146S50_C">#REF!</definedName>
    <definedName name="PROFILC146S50_D">#REF!</definedName>
    <definedName name="PROFILC146S50_E">#REF!</definedName>
    <definedName name="PROFILC95S12">#REF!</definedName>
    <definedName name="PROFILC95S12_A">#REF!</definedName>
    <definedName name="PROFILC95S12_B">#REF!</definedName>
    <definedName name="PROFILC95S12_C">#REF!</definedName>
    <definedName name="PROFILC95S12_D">#REF!</definedName>
    <definedName name="PROFILC95S12_E">#REF!</definedName>
    <definedName name="PROFILSPAROVY13X27">#REF!</definedName>
    <definedName name="PROFILSPAROVY13X27_A">#REF!</definedName>
    <definedName name="PROFILSPAROVY13X27_B">#REF!</definedName>
    <definedName name="PROFILSPAROVY13X27_C">#REF!</definedName>
    <definedName name="PROFILSPAROVY13X27_D">#REF!</definedName>
    <definedName name="PROFILSPAROVY13X27_E">#REF!</definedName>
    <definedName name="PROFILSPAROVY13X27MM">#REF!</definedName>
    <definedName name="PROFINMIX">#REF!</definedName>
    <definedName name="PROFINMIX_A">#REF!</definedName>
    <definedName name="PROFINMIX_B">#REF!</definedName>
    <definedName name="PROFINMIX_C">#REF!</definedName>
    <definedName name="PROFINMIX_D">#REF!</definedName>
    <definedName name="PROFINMIX_E">#REF!</definedName>
    <definedName name="prva">#REF!</definedName>
    <definedName name="Přehled">#REF!</definedName>
    <definedName name="qqqqqq">#REF!</definedName>
    <definedName name="qwe">#REF!</definedName>
    <definedName name="RB12.5">#REF!</definedName>
    <definedName name="RB12.5_A">#REF!</definedName>
    <definedName name="RB12.5_B">#REF!</definedName>
    <definedName name="RB12.5_C">#REF!</definedName>
    <definedName name="RB12.5_D">#REF!</definedName>
    <definedName name="RB12.5_E">#REF!</definedName>
    <definedName name="RB15_A">#REF!</definedName>
    <definedName name="RB15_B">#REF!</definedName>
    <definedName name="RB15_C">#REF!</definedName>
    <definedName name="RB15_D">#REF!</definedName>
    <definedName name="RB15_E">#REF!</definedName>
    <definedName name="RB9.5">#REF!</definedName>
    <definedName name="RB9.5_A">#REF!</definedName>
    <definedName name="RB9.5_B">#REF!</definedName>
    <definedName name="RB9.5_C">#REF!</definedName>
    <definedName name="RB9.5_D">#REF!</definedName>
    <definedName name="RB9.5_E">#REF!</definedName>
    <definedName name="RBI12.5">#REF!</definedName>
    <definedName name="RBI12.5_A">#REF!</definedName>
    <definedName name="RBI12.5_B">#REF!</definedName>
    <definedName name="RBI12.5_C">#REF!</definedName>
    <definedName name="RBI12.5_D">#REF!</definedName>
    <definedName name="RBI12.5_E">#REF!</definedName>
    <definedName name="RBI15_A">#REF!</definedName>
    <definedName name="RBI15_B">#REF!</definedName>
    <definedName name="RBI15_C">#REF!</definedName>
    <definedName name="RBI15_D">#REF!</definedName>
    <definedName name="RBI15_E">#REF!</definedName>
    <definedName name="rez">#REF!</definedName>
    <definedName name="RF12.5">#REF!</definedName>
    <definedName name="RF12.5_A">#REF!</definedName>
    <definedName name="RF12.5_B">#REF!</definedName>
    <definedName name="RF12.5_C">#REF!</definedName>
    <definedName name="RF12.5_D">#REF!</definedName>
    <definedName name="RF12.5_E">#REF!</definedName>
    <definedName name="RF15_A">#REF!</definedName>
    <definedName name="RF15_B">#REF!</definedName>
    <definedName name="RF15_C">#REF!</definedName>
    <definedName name="RF15_D">#REF!</definedName>
    <definedName name="RF15_E">#REF!</definedName>
    <definedName name="RF18_A">#REF!</definedName>
    <definedName name="RF18_B">#REF!</definedName>
    <definedName name="RF18_C">#REF!</definedName>
    <definedName name="RF18_D">#REF!</definedName>
    <definedName name="RF18_E">#REF!</definedName>
    <definedName name="RF20_A">#REF!</definedName>
    <definedName name="RF20_B">#REF!</definedName>
    <definedName name="RF20_C">#REF!</definedName>
    <definedName name="RF20_D">#REF!</definedName>
    <definedName name="RF20_E">#REF!</definedName>
    <definedName name="RF25_A">#REF!</definedName>
    <definedName name="RF25_B">#REF!</definedName>
    <definedName name="RF25_C">#REF!</definedName>
    <definedName name="RF25_D">#REF!</definedName>
    <definedName name="RF25_E">#REF!</definedName>
    <definedName name="RFI12.5">#REF!</definedName>
    <definedName name="RFI12.5_A">#REF!</definedName>
    <definedName name="RFI12.5_B">#REF!</definedName>
    <definedName name="RFI12.5_C">#REF!</definedName>
    <definedName name="RFI12.5_D">#REF!</definedName>
    <definedName name="RFI12.5_E">#REF!</definedName>
    <definedName name="RFI15_A">#REF!</definedName>
    <definedName name="RFI15_B">#REF!</definedName>
    <definedName name="RFI15_C">#REF!</definedName>
    <definedName name="RFI15_D">#REF!</definedName>
    <definedName name="RFI15_E">#REF!</definedName>
    <definedName name="RIDURIT15">#REF!</definedName>
    <definedName name="RIDURIT15_A">#REF!</definedName>
    <definedName name="RIDURIT15_B">#REF!</definedName>
    <definedName name="RIDURIT15_C">#REF!</definedName>
    <definedName name="RIDURIT15_D">#REF!</definedName>
    <definedName name="RIDURIT15_E">#REF!</definedName>
    <definedName name="RIDURIT20">#REF!</definedName>
    <definedName name="RIDURIT20_A">#REF!</definedName>
    <definedName name="RIDURIT20_B">#REF!</definedName>
    <definedName name="RIDURIT20_C">#REF!</definedName>
    <definedName name="RIDURIT20_D">#REF!</definedName>
    <definedName name="RIDURIT20_E">#REF!</definedName>
    <definedName name="RIDURIT25">#REF!</definedName>
    <definedName name="RIDURIT25_A">#REF!</definedName>
    <definedName name="RIDURIT25_B">#REF!</definedName>
    <definedName name="RIDURIT25_C">#REF!</definedName>
    <definedName name="RIDURIT25_D">#REF!</definedName>
    <definedName name="RIDURIT25_E">#REF!</definedName>
    <definedName name="RIFLEX10">#REF!</definedName>
    <definedName name="RIFLEX10_A">#REF!</definedName>
    <definedName name="RIFLEX10_B">#REF!</definedName>
    <definedName name="RIFLEX10_C">#REF!</definedName>
    <definedName name="RIFLEX10_D">#REF!</definedName>
    <definedName name="RIFLEX10_E">#REF!</definedName>
    <definedName name="RIFLEX12.5">#REF!</definedName>
    <definedName name="RIFLEX12.5_A">#REF!</definedName>
    <definedName name="RIFLEX12.5_B">#REF!</definedName>
    <definedName name="RIFLEX12.5_C">#REF!</definedName>
    <definedName name="RIFLEX12.5_D">#REF!</definedName>
    <definedName name="RIFLEX12.5_E">#REF!</definedName>
    <definedName name="RIFLEX6">#REF!</definedName>
    <definedName name="RIFLEX6_A">#REF!</definedName>
    <definedName name="RIFLEX6_B">#REF!</definedName>
    <definedName name="RIFLEX6_C">#REF!</definedName>
    <definedName name="RIFLEX6_D">#REF!</definedName>
    <definedName name="RIFLEX6_E">#REF!</definedName>
    <definedName name="RIGIDUR">#REF!</definedName>
    <definedName name="RIGIDUR_A">#REF!</definedName>
    <definedName name="RIGIDUR_B">#REF!</definedName>
    <definedName name="RIGIDUR_C">#REF!</definedName>
    <definedName name="RIGIDUR_D">#REF!</definedName>
    <definedName name="RIGIDUR_E">#REF!</definedName>
    <definedName name="RIGIDUR10MF">#REF!</definedName>
    <definedName name="RIGIDUR10MF_A">#REF!</definedName>
    <definedName name="RIGIDUR10MF_B">#REF!</definedName>
    <definedName name="RIGIDUR10MF_C">#REF!</definedName>
    <definedName name="RIGIDUR10MF_D">#REF!</definedName>
    <definedName name="RIGIDUR10MF_E">#REF!</definedName>
    <definedName name="RIGIDUR10MM">#REF!</definedName>
    <definedName name="RIGIDUR10MM_A">#REF!</definedName>
    <definedName name="RIGIDUR10MM_B">#REF!</definedName>
    <definedName name="RIGIDUR10MM_C">#REF!</definedName>
    <definedName name="RIGIDUR10MM_D">#REF!</definedName>
    <definedName name="RIGIDUR10MM_E">#REF!</definedName>
    <definedName name="RIGIDUR12.5MM">#REF!</definedName>
    <definedName name="RIGIDUR12.5MM_A">#REF!</definedName>
    <definedName name="RIGIDUR12.5MM_B">#REF!</definedName>
    <definedName name="RIGIDUR12.5MM_C">#REF!</definedName>
    <definedName name="RIGIDUR12.5MM_D">#REF!</definedName>
    <definedName name="RIGIDUR12.5MM_E">#REF!</definedName>
    <definedName name="RIGIDUR20PS">#REF!</definedName>
    <definedName name="RIGIDUR20PS_A">#REF!</definedName>
    <definedName name="RIGIDUR20PS_B">#REF!</definedName>
    <definedName name="RIGIDUR20PS_C">#REF!</definedName>
    <definedName name="RIGIDUR20PS_D">#REF!</definedName>
    <definedName name="RIGIDUR20PS_E">#REF!</definedName>
    <definedName name="RIGIDUR30PS">#REF!</definedName>
    <definedName name="RIGIDUR30PS_A">#REF!</definedName>
    <definedName name="RIGIDUR30PS_B">#REF!</definedName>
    <definedName name="RIGIDUR30PS_C">#REF!</definedName>
    <definedName name="RIGIDUR30PS_D">#REF!</definedName>
    <definedName name="RIGIDUR30PS_E">#REF!</definedName>
    <definedName name="RIGIPLAN">#REF!</definedName>
    <definedName name="RIGIPLAN_A">#REF!</definedName>
    <definedName name="RIGIPLAN_B">#REF!</definedName>
    <definedName name="RIGIPLAN_C">#REF!</definedName>
    <definedName name="RIGIPLAN_D">#REF!</definedName>
    <definedName name="RIGIPLAN_E">#REF!</definedName>
    <definedName name="RIGIPLAN10MF">#REF!</definedName>
    <definedName name="RIGIPLAN10MF_A">#REF!</definedName>
    <definedName name="RIGIPLAN10MF_B">#REF!</definedName>
    <definedName name="RIGIPLAN10MF_C">#REF!</definedName>
    <definedName name="RIGIPLAN10MF_D">#REF!</definedName>
    <definedName name="RIGIPLAN10MF_E">#REF!</definedName>
    <definedName name="RIGIPLAN125">#REF!</definedName>
    <definedName name="RIGIPLAN125_A">#REF!</definedName>
    <definedName name="RIGIPLAN125_B">#REF!</definedName>
    <definedName name="RIGIPLAN125_C">#REF!</definedName>
    <definedName name="RIGIPLAN125_D">#REF!</definedName>
    <definedName name="RIGIPLAN125_E">#REF!</definedName>
    <definedName name="RIGIPLAN20PS">#REF!</definedName>
    <definedName name="RIGIPLAN20PS_A">#REF!</definedName>
    <definedName name="RIGIPLAN20PS_B">#REF!</definedName>
    <definedName name="RIGIPLAN20PS_C">#REF!</definedName>
    <definedName name="RIGIPLAN20PS_D">#REF!</definedName>
    <definedName name="RIGIPLAN20PS_E">#REF!</definedName>
    <definedName name="RIGIPLANLEPIDLO_A">#REF!</definedName>
    <definedName name="RIGIPLANLEPIDLO_B">#REF!</definedName>
    <definedName name="RIGIPLANLEPIDLO_C">#REF!</definedName>
    <definedName name="RIGIPLANLEPIDLO_D">#REF!</definedName>
    <definedName name="RIGIPLANLEPIDLO_E">#REF!</definedName>
    <definedName name="RIGIPLANSTERKA">#REF!</definedName>
    <definedName name="RIGIPLANSTERKA_A">#REF!</definedName>
    <definedName name="RIGIPLANSTERKA_B">#REF!</definedName>
    <definedName name="RIGIPLANSTERKA_C">#REF!</definedName>
    <definedName name="RIGIPLANSTERKA_D">#REF!</definedName>
    <definedName name="RIGIPLANSTERKA_E">#REF!</definedName>
    <definedName name="RIGISTILCD">#REF!</definedName>
    <definedName name="RIGISTILCD_A">#REF!</definedName>
    <definedName name="RIGISTILCD_B">#REF!</definedName>
    <definedName name="RIGISTILCD_C">#REF!</definedName>
    <definedName name="RIGISTILCD_D">#REF!</definedName>
    <definedName name="RIGISTILCD_E">#REF!</definedName>
    <definedName name="RIGISTILUD">#REF!</definedName>
    <definedName name="RIGISTILUD_A">#REF!</definedName>
    <definedName name="RIGISTILUD_B">#REF!</definedName>
    <definedName name="RIGISTILUD_C">#REF!</definedName>
    <definedName name="RIGISTILUD_D">#REF!</definedName>
    <definedName name="RIGISTILUD_E">#REF!</definedName>
    <definedName name="RIGITHERM20NF_A">#REF!</definedName>
    <definedName name="RIGITHERM20NF_B">#REF!</definedName>
    <definedName name="RIGITHERM20NF_C">#REF!</definedName>
    <definedName name="RIGITHERM20NF_D">#REF!</definedName>
    <definedName name="RIGITHERM20NF_E">#REF!</definedName>
    <definedName name="RIGITHERM20PS">#REF!</definedName>
    <definedName name="RIGITHERM20PS_A">#REF!</definedName>
    <definedName name="RIGITHERM20PS_B">#REF!</definedName>
    <definedName name="RIGITHERM20PS_C">#REF!</definedName>
    <definedName name="RIGITHERM20PS_D">#REF!</definedName>
    <definedName name="RIGITHERM20PS_E">#REF!</definedName>
    <definedName name="RIGITHERM30PS">#REF!</definedName>
    <definedName name="RIGITHERM30PS_A">#REF!</definedName>
    <definedName name="RIGITHERM30PS_B">#REF!</definedName>
    <definedName name="RIGITHERM30PS_C">#REF!</definedName>
    <definedName name="RIGITHERM30PS_D">#REF!</definedName>
    <definedName name="RIGITHERM30PS_E">#REF!</definedName>
    <definedName name="RIGITHERM40PS">#REF!</definedName>
    <definedName name="RIGITHERM40PS_A">#REF!</definedName>
    <definedName name="RIGITHERM40PS_B">#REF!</definedName>
    <definedName name="RIGITHERM40PS_C">#REF!</definedName>
    <definedName name="RIGITHERM40PS_D">#REF!</definedName>
    <definedName name="RIGITHERM40PS_E">#REF!</definedName>
    <definedName name="RIGITHERM50PS">#REF!</definedName>
    <definedName name="RIGITHERM50PS_A">#REF!</definedName>
    <definedName name="RIGITHERM50PS_B">#REF!</definedName>
    <definedName name="RIGITHERM50PS_C">#REF!</definedName>
    <definedName name="RIGITHERM50PS_D">#REF!</definedName>
    <definedName name="RIGITHERM50PS_E">#REF!</definedName>
    <definedName name="RIGITHERM60PS">#REF!</definedName>
    <definedName name="RIGITHERM60PS_A">#REF!</definedName>
    <definedName name="RIGITHERM60PS_B">#REF!</definedName>
    <definedName name="RIGITHERM60PS_C">#REF!</definedName>
    <definedName name="RIGITHERM60PS_D">#REF!</definedName>
    <definedName name="RIGITHERM60PS_E">#REF!</definedName>
    <definedName name="RIGITHERM70PS">#REF!</definedName>
    <definedName name="RIGITHERM70PS_A">#REF!</definedName>
    <definedName name="RIGITHERM70PS_B">#REF!</definedName>
    <definedName name="RIGITHERM70PS_C">#REF!</definedName>
    <definedName name="RIGITHERM70PS_D">#REF!</definedName>
    <definedName name="RIGITHERM70PS_E">#REF!</definedName>
    <definedName name="Rok_nabídky">#REF!</definedName>
    <definedName name="rozp_X">#REF!,#REF!,#REF!,#REF!,#REF!,#REF!,#REF!,#REF!,#REF!,#REF!,#REF!,#REF!,#REF!,#REF!,#REF!,#REF!,#REF!,#REF!,#REF!,#REF!</definedName>
    <definedName name="RYCHLOSROUB2123525">#REF!</definedName>
    <definedName name="RYCHLOSROUB2123525_A">#REF!</definedName>
    <definedName name="RYCHLOSROUB2123525_B">#REF!</definedName>
    <definedName name="RYCHLOSROUB2123525_C">#REF!</definedName>
    <definedName name="RYCHLOSROUB2123525_D">#REF!</definedName>
    <definedName name="RYCHLOSROUB2123525_E">#REF!</definedName>
    <definedName name="RYCHLOSROUB2123535">#REF!</definedName>
    <definedName name="RYCHLOSROUB2123535_A">#REF!</definedName>
    <definedName name="RYCHLOSROUB2123535_B">#REF!</definedName>
    <definedName name="RYCHLOSROUB2123535_C">#REF!</definedName>
    <definedName name="RYCHLOSROUB2123535_D">#REF!</definedName>
    <definedName name="RYCHLOSROUB2123535_E">#REF!</definedName>
    <definedName name="RYCHLOSROUB2123545">#REF!</definedName>
    <definedName name="RYCHLOSROUB2123545_A">#REF!</definedName>
    <definedName name="RYCHLOSROUB2123545_B">#REF!</definedName>
    <definedName name="RYCHLOSROUB2123545_C">#REF!</definedName>
    <definedName name="RYCHLOSROUB2123545_D">#REF!</definedName>
    <definedName name="RYCHLOSROUB2123545_E">#REF!</definedName>
    <definedName name="RYCHLOSROUB2123555">#REF!</definedName>
    <definedName name="RYCHLOSROUB2123555_A">#REF!</definedName>
    <definedName name="RYCHLOSROUB2123555_B">#REF!</definedName>
    <definedName name="RYCHLOSROUB2123555_C">#REF!</definedName>
    <definedName name="RYCHLOSROUB2123555_D">#REF!</definedName>
    <definedName name="RYCHLOSROUB2123555_E">#REF!</definedName>
    <definedName name="RYCHLOZAVESKAZETOVY">#REF!</definedName>
    <definedName name="RYCHLOZAVESKAZETOVY_A">#REF!</definedName>
    <definedName name="RYCHLOZAVESKAZETOVY_B">#REF!</definedName>
    <definedName name="RYCHLOZAVESKAZETOVY_C">#REF!</definedName>
    <definedName name="RYCHLOZAVESKAZETOVY_D">#REF!</definedName>
    <definedName name="RYCHLOZAVESKAZETOVY_E">#REF!</definedName>
    <definedName name="RYCHLOZAVESPEROVY">#REF!</definedName>
    <definedName name="RYCHLOZAVESPEROVY_A">#REF!</definedName>
    <definedName name="RYCHLOZAVESPEROVY_B">#REF!</definedName>
    <definedName name="RYCHLOZAVESPEROVY_C">#REF!</definedName>
    <definedName name="RYCHLOZAVESPEROVY_D">#REF!</definedName>
    <definedName name="RYCHLOZAVESPEROVY_E">#REF!</definedName>
    <definedName name="RYCHLOZAVESPEROVYCTYRBODOVY">#REF!</definedName>
    <definedName name="RYCHLOZAVESPEROVYCTYRBODOVY_A">#REF!</definedName>
    <definedName name="RYCHLOZAVESPEROVYCTYRBODOVY_B">#REF!</definedName>
    <definedName name="RYCHLOZAVESPEROVYCTYRBODOVY_C">#REF!</definedName>
    <definedName name="RYCHLOZAVESPEROVYCTYRBODOVY_D">#REF!</definedName>
    <definedName name="RYCHLOZAVESPEROVYCTYRBODOVY_E">#REF!</definedName>
    <definedName name="RYCHLOZAVESPEROVYDREVO">#REF!</definedName>
    <definedName name="RYCHLOZAVESPEROVYDREVO_A">#REF!</definedName>
    <definedName name="RYCHLOZAVESPEROVYDREVO_B">#REF!</definedName>
    <definedName name="RYCHLOZAVESPEROVYDREVO_C">#REF!</definedName>
    <definedName name="RYCHLOZAVESPEROVYDREVO_D">#REF!</definedName>
    <definedName name="RYCHLOZAVESPEROVYDREVO_E">#REF!</definedName>
    <definedName name="SAMOLEPICIPASKA">#REF!</definedName>
    <definedName name="SAMOLEPICIPASKA_A">#REF!</definedName>
    <definedName name="SAMOLEPICIPASKA_B">#REF!</definedName>
    <definedName name="SAMOLEPICIPASKA_C">#REF!</definedName>
    <definedName name="SAMOLEPICIPASKA_D">#REF!</definedName>
    <definedName name="SAMOLEPICIPASKA_E">#REF!</definedName>
    <definedName name="sd">[5]MaR!#REF!</definedName>
    <definedName name="sfasdfa">#REF!</definedName>
    <definedName name="SILIKON">#REF!</definedName>
    <definedName name="SILIKON_A">#REF!</definedName>
    <definedName name="SILIKON_B">#REF!</definedName>
    <definedName name="SILIKON_C">#REF!</definedName>
    <definedName name="SILIKON_D">#REF!</definedName>
    <definedName name="SILIKON_E">#REF!</definedName>
    <definedName name="SILIKONSANITARNI">#REF!</definedName>
    <definedName name="SILIKONSANITARNI_A">#REF!</definedName>
    <definedName name="SILIKONSANITARNI_B">#REF!</definedName>
    <definedName name="SILIKONSANITARNI_C">#REF!</definedName>
    <definedName name="SILIKONSANITARNI_D">#REF!</definedName>
    <definedName name="SILIKONSANITARNI_E">#REF!</definedName>
    <definedName name="silnoproud">[1]Budova!$A$950:$A$1397</definedName>
    <definedName name="SKELNAPASKA">#REF!</definedName>
    <definedName name="SKELNAPASKA_A">#REF!</definedName>
    <definedName name="SKELNAPASKA_B">#REF!</definedName>
    <definedName name="SKELNAPASKA_C">#REF!</definedName>
    <definedName name="SKELNAPASKA_D">#REF!</definedName>
    <definedName name="SKELNAPASKA_E">#REF!</definedName>
    <definedName name="skuska">#N/A</definedName>
    <definedName name="slaboproud">[1]Budova!$A$1696:$A$1918</definedName>
    <definedName name="SOKLOVALISTAPVC_A">#REF!</definedName>
    <definedName name="SOKLOVALISTAPVC_B">#REF!</definedName>
    <definedName name="SOKLOVALISTAPVC_C">#REF!</definedName>
    <definedName name="SOKLOVALISTAPVC_D">#REF!</definedName>
    <definedName name="SOKLOVALISTAPVC_E">#REF!</definedName>
    <definedName name="Specifikace">#REF!</definedName>
    <definedName name="SPOJKACDRIGISTIL">#REF!</definedName>
    <definedName name="SPOJKACDRIGISTIL_A">#REF!</definedName>
    <definedName name="SPOJKACDRIGISTIL_B">#REF!</definedName>
    <definedName name="SPOJKACDRIGISTIL_C">#REF!</definedName>
    <definedName name="SPOJKACDRIGISTIL_D">#REF!</definedName>
    <definedName name="SPOJKACDRIGISTIL_E">#REF!</definedName>
    <definedName name="SPOJKACDUROVNOVA">#REF!</definedName>
    <definedName name="SPOJKACDUROVNOVA_A">#REF!</definedName>
    <definedName name="SPOJKACDUROVNOVA_B">#REF!</definedName>
    <definedName name="SPOJKACDUROVNOVA_C">#REF!</definedName>
    <definedName name="SPOJKACDUROVNOVA_D">#REF!</definedName>
    <definedName name="SPOJKACDUROVNOVA_E">#REF!</definedName>
    <definedName name="SPOJOVACIKUSCD">#REF!</definedName>
    <definedName name="SPOJOVACIKUSCD_A">#REF!</definedName>
    <definedName name="SPOJOVACIKUSCD_B">#REF!</definedName>
    <definedName name="SPOJOVACIKUSCD_C">#REF!</definedName>
    <definedName name="SPOJOVACIKUSCD_D">#REF!</definedName>
    <definedName name="SPOJOVACIKUSCD_E">#REF!</definedName>
    <definedName name="SROUBKPATKAM">#REF!</definedName>
    <definedName name="SROUBKPATKAM_A">#REF!</definedName>
    <definedName name="SROUBKPATKAM_B">#REF!</definedName>
    <definedName name="SROUBKPATKAM_C">#REF!</definedName>
    <definedName name="SROUBKPATKAM_D">#REF!</definedName>
    <definedName name="SROUBKPATKAM_E">#REF!</definedName>
    <definedName name="SROUBRIDURIT3535">#REF!</definedName>
    <definedName name="SROUBRIDURIT3535_A">#REF!</definedName>
    <definedName name="SROUBRIDURIT3535_B">#REF!</definedName>
    <definedName name="SROUBRIDURIT3535_C">#REF!</definedName>
    <definedName name="SROUBRIDURIT3535_D">#REF!</definedName>
    <definedName name="SROUBRIDURIT3535_E">#REF!</definedName>
    <definedName name="SROUBRIDURIT3545">#REF!</definedName>
    <definedName name="SROUBRIDURIT3545_A">#REF!</definedName>
    <definedName name="SROUBRIDURIT3545_B">#REF!</definedName>
    <definedName name="SROUBRIDURIT3545_C">#REF!</definedName>
    <definedName name="SROUBRIDURIT3545_D">#REF!</definedName>
    <definedName name="SROUBRIDURIT3545_E">#REF!</definedName>
    <definedName name="SROUBRIDURIT3555_A">#REF!</definedName>
    <definedName name="SROUBRIDURIT3555_B">#REF!</definedName>
    <definedName name="SROUBRIDURIT3555_C">#REF!</definedName>
    <definedName name="SROUBRIDURIT3555_D">#REF!</definedName>
    <definedName name="SROUBRIDURIT3555_E">#REF!</definedName>
    <definedName name="SROUBSHROTEM2213525">#REF!</definedName>
    <definedName name="SROUBSHROTEM2213525_A">#REF!</definedName>
    <definedName name="SROUBSHROTEM2213525_B">#REF!</definedName>
    <definedName name="SROUBSHROTEM2213525_C">#REF!</definedName>
    <definedName name="SROUBSHROTEM2213525_D">#REF!</definedName>
    <definedName name="SROUBSHROTEM2213525_E">#REF!</definedName>
    <definedName name="SROUBSHROTEM2213535">#REF!</definedName>
    <definedName name="SROUBSHROTEM2213535_A">#REF!</definedName>
    <definedName name="SROUBSHROTEM2213535_B">#REF!</definedName>
    <definedName name="SROUBSHROTEM2213535_C">#REF!</definedName>
    <definedName name="SROUBSHROTEM2213535_D">#REF!</definedName>
    <definedName name="SROUBSHROTEM2213535_E">#REF!</definedName>
    <definedName name="SROUBSHROTEM2213545">#REF!</definedName>
    <definedName name="SROUBSHROTEM2213545_A">#REF!</definedName>
    <definedName name="SROUBSHROTEM2213545_B">#REF!</definedName>
    <definedName name="SROUBSHROTEM2213545_C">#REF!</definedName>
    <definedName name="SROUBSHROTEM2213545_D">#REF!</definedName>
    <definedName name="SROUBSHROTEM2213545_E">#REF!</definedName>
    <definedName name="SROUBSHROTEM2213560">#REF!</definedName>
    <definedName name="SROUBSHROTEM2213560_A">#REF!</definedName>
    <definedName name="SROUBSHROTEM2213560_B">#REF!</definedName>
    <definedName name="SROUBSHROTEM2213560_C">#REF!</definedName>
    <definedName name="SROUBSHROTEM2213560_D">#REF!</definedName>
    <definedName name="SROUBSHROTEM2213560_E">#REF!</definedName>
    <definedName name="SROUBSHROTEM2213570_A">#REF!</definedName>
    <definedName name="SROUBSHROTEM2213570_B">#REF!</definedName>
    <definedName name="SROUBSHROTEM2213570_C">#REF!</definedName>
    <definedName name="SROUBSHROTEM2213570_D">#REF!</definedName>
    <definedName name="SROUBSHROTEM2213570_E">#REF!</definedName>
    <definedName name="SROUBSPLOCHOUHLAVOU4214">#REF!</definedName>
    <definedName name="SROUBSPLOCHOUHLAVOU4214_A">#REF!</definedName>
    <definedName name="SROUBSPLOCHOUHLAVOU4214_B">#REF!</definedName>
    <definedName name="SROUBSPLOCHOUHLAVOU4214_C">#REF!</definedName>
    <definedName name="SROUBSPLOCHOUHLAVOU4214_D">#REF!</definedName>
    <definedName name="SROUBSPLOCHOUHLAVOU4214_E">#REF!</definedName>
    <definedName name="SROUBTEXY4213595">#REF!</definedName>
    <definedName name="SROUBTEXY4213595_A">#REF!</definedName>
    <definedName name="SROUBTEXY4213595_B">#REF!</definedName>
    <definedName name="SROUBTEXY4213595_C">#REF!</definedName>
    <definedName name="SROUBTEXY4213595_D">#REF!</definedName>
    <definedName name="SROUBTEXY4213595_E">#REF!</definedName>
    <definedName name="SROUBTEXYDLOUHY4213919">#REF!</definedName>
    <definedName name="SROUBTEXYDLOUHY4213919_A">#REF!</definedName>
    <definedName name="SROUBTEXYDLOUHY4213919_B">#REF!</definedName>
    <definedName name="SROUBTEXYDLOUHY4213919_C">#REF!</definedName>
    <definedName name="SROUBTEXYDLOUHY4213919_D">#REF!</definedName>
    <definedName name="SROUBTEXYDLOUHY4213919_E">#REF!</definedName>
    <definedName name="SROUBTEXYSTREDNI4214213">#REF!</definedName>
    <definedName name="SROUBTEXYSTREDNI4214213_A">#REF!</definedName>
    <definedName name="SROUBTEXYSTREDNI4214213_B">#REF!</definedName>
    <definedName name="SROUBTEXYSTREDNI4214213_C">#REF!</definedName>
    <definedName name="SROUBTEXYSTREDNI4214213_D">#REF!</definedName>
    <definedName name="SROUBTEXYSTREDNI4214213_E">#REF!</definedName>
    <definedName name="ssss">#REF!</definedName>
    <definedName name="SSSSS">'[2]01'!$A$8:$A$10,'[2]01'!$A$14:$A$16,'[2]01'!$A$20:$A$22,'[2]01'!$A$26:$A$28,'[2]01'!$A$32:$A$34,'[2]01'!$A$38:$A$40,'[2]01'!$A$44:$A$46,'[2]01'!$A$50:$A$52,'[2]01'!$A$56:$A$58,'[2]01'!$A$62:$A$64,'[2]01'!$A$68:$A$70,'[2]01'!$A$74:$A$76,'[2]01'!$A$80:$A$82,'[2]01'!$A$86:$A$88,'[2]01'!$A$92:$A$94,'[2]01'!$A$98:$A$100,'[2]01'!$A$104:$A$106,'[2]01'!$A$110:$A$112,'[2]01'!$A$116:$A$118,'[2]01'!$A$122:$A$124</definedName>
    <definedName name="ssssss">#REF!</definedName>
    <definedName name="STANDARD">#REF!</definedName>
    <definedName name="STANDARD_A">#REF!</definedName>
    <definedName name="STANDARD_B">#REF!</definedName>
    <definedName name="STANDARD_C">#REF!</definedName>
    <definedName name="STANDARD_D">#REF!</definedName>
    <definedName name="STANDARD_E">#REF!</definedName>
    <definedName name="statika">[1]Budova!$A$787:$A$825</definedName>
    <definedName name="staveb">[1]Budova!$A$10:$A$688</definedName>
    <definedName name="STAVECITRMEN35">#REF!</definedName>
    <definedName name="STAVECITRMEN35_A">#REF!</definedName>
    <definedName name="STAVECITRMEN35_B">#REF!</definedName>
    <definedName name="STAVECITRMEN35_C">#REF!</definedName>
    <definedName name="STAVECITRMEN35_D">#REF!</definedName>
    <definedName name="STAVECITRMEN35_E">#REF!</definedName>
    <definedName name="STAVECITRMEN65">#REF!</definedName>
    <definedName name="STAVECITRMEN65_A">#REF!</definedName>
    <definedName name="STAVECITRMEN65_B">#REF!</definedName>
    <definedName name="STAVECITRMEN65_C">#REF!</definedName>
    <definedName name="STAVECITRMEN65_D">#REF!</definedName>
    <definedName name="STAVECITRMEN65_E">#REF!</definedName>
    <definedName name="STAVECITRMEN95">#REF!</definedName>
    <definedName name="STAVECITRMEN95_A">#REF!</definedName>
    <definedName name="STAVECITRMEN95_B">#REF!</definedName>
    <definedName name="STAVECITRMEN95_C">#REF!</definedName>
    <definedName name="STAVECITRMEN95_D">#REF!</definedName>
    <definedName name="STAVECITRMEN95_E">#REF!</definedName>
    <definedName name="STROPNIHREBDN6">#REF!</definedName>
    <definedName name="STROPNIHREBDN6_A">#REF!</definedName>
    <definedName name="STROPNIHREBDN6_B">#REF!</definedName>
    <definedName name="STROPNIHREBDN6_C">#REF!</definedName>
    <definedName name="STROPNIHREBDN6_D">#REF!</definedName>
    <definedName name="STROPNIHREBDN6_E">#REF!</definedName>
    <definedName name="sumpok">[3]Rozpočet!#REF!</definedName>
    <definedName name="SUPER">#REF!</definedName>
    <definedName name="SUPER_A">#REF!</definedName>
    <definedName name="SUPER_B">#REF!</definedName>
    <definedName name="SUPER_C">#REF!</definedName>
    <definedName name="SUPER_D">#REF!</definedName>
    <definedName name="SUPER_E">#REF!</definedName>
    <definedName name="SVORKANOSNIKU130210">#REF!</definedName>
    <definedName name="SVORKANOSNIKU130210_A">#REF!</definedName>
    <definedName name="SVORKANOSNIKU130210_B">#REF!</definedName>
    <definedName name="SVORKANOSNIKU130210_C">#REF!</definedName>
    <definedName name="SVORKANOSNIKU130210_D">#REF!</definedName>
    <definedName name="SVORKANOSNIKU130210_E">#REF!</definedName>
    <definedName name="SVORKANOSNIKU5085">#REF!</definedName>
    <definedName name="SVORKANOSNIKU5085_A">#REF!</definedName>
    <definedName name="SVORKANOSNIKU5085_B">#REF!</definedName>
    <definedName name="SVORKANOSNIKU5085_C">#REF!</definedName>
    <definedName name="SVORKANOSNIKU5085_D">#REF!</definedName>
    <definedName name="SVORKANOSNIKU5085_E">#REF!</definedName>
    <definedName name="SVORKANOSNIKU85130">#REF!</definedName>
    <definedName name="SVORKANOSNIKU85130_A">#REF!</definedName>
    <definedName name="SVORKANOSNIKU85130_B">#REF!</definedName>
    <definedName name="SVORKANOSNIKU85130_C">#REF!</definedName>
    <definedName name="SVORKANOSNIKU85130_D">#REF!</definedName>
    <definedName name="SVORKANOSNIKU85130_E">#REF!</definedName>
    <definedName name="TAPETA_T1006">#REF!</definedName>
    <definedName name="TAPETA_T1006_A">#REF!</definedName>
    <definedName name="TAPETA_T1006_B">#REF!</definedName>
    <definedName name="TAPETA_T1006_C">#REF!</definedName>
    <definedName name="TAPETA_T1006_D">#REF!</definedName>
    <definedName name="TAPETA_T1006_E">#REF!</definedName>
    <definedName name="TECHROCK40MM">#REF!</definedName>
    <definedName name="TECHROCK40MM_A">#REF!</definedName>
    <definedName name="TECHROCK40MM_B">#REF!</definedName>
    <definedName name="TECHROCK40MM_C">#REF!</definedName>
    <definedName name="TECHROCK40MM_D">#REF!</definedName>
    <definedName name="TECHROCK40MM_E">#REF!</definedName>
    <definedName name="TECHROCK50MM">#REF!</definedName>
    <definedName name="TECHROCK50MM_A">#REF!</definedName>
    <definedName name="TECHROCK50MM_B">#REF!</definedName>
    <definedName name="TECHROCK50MM_C">#REF!</definedName>
    <definedName name="TECHROCK50MM_D">#REF!</definedName>
    <definedName name="TECHROCK50MM_E">#REF!</definedName>
    <definedName name="TECHROCK60KG50MM">#REF!</definedName>
    <definedName name="TECHROCK60KG50MM_A">#REF!</definedName>
    <definedName name="TECHROCK60KG50MM_B">#REF!</definedName>
    <definedName name="TECHROCK60KG50MM_C">#REF!</definedName>
    <definedName name="TECHROCK60KG50MM_D">#REF!</definedName>
    <definedName name="TECHROCK60KG50MM_E">#REF!</definedName>
    <definedName name="TESNENIPENOVE30">#REF!</definedName>
    <definedName name="TESNENIPENOVE30_A">#REF!</definedName>
    <definedName name="TESNENIPENOVE30_B">#REF!</definedName>
    <definedName name="TESNENIPENOVE30_C">#REF!</definedName>
    <definedName name="TESNENIPENOVE30_D">#REF!</definedName>
    <definedName name="TESNENIPENOVE30_E">#REF!</definedName>
    <definedName name="TESNENIPENOVE50">#REF!</definedName>
    <definedName name="TESNENIPENOVE50_A">#REF!</definedName>
    <definedName name="TESNENIPENOVE50_B">#REF!</definedName>
    <definedName name="TESNENIPENOVE50_C">#REF!</definedName>
    <definedName name="TESNENIPENOVE50_D">#REF!</definedName>
    <definedName name="TESNENIPENOVE50_E">#REF!</definedName>
    <definedName name="TESNENIPENOVE70">#REF!</definedName>
    <definedName name="TESNENIPENOVE70_A">#REF!</definedName>
    <definedName name="TESNENIPENOVE70_B">#REF!</definedName>
    <definedName name="TESNENIPENOVE70_C">#REF!</definedName>
    <definedName name="TESNENIPENOVE70_D">#REF!</definedName>
    <definedName name="TESNENIPENOVE70_E">#REF!</definedName>
    <definedName name="TESNENIPENOVE95">#REF!</definedName>
    <definedName name="TESNENIPENOVE95_A">#REF!</definedName>
    <definedName name="TESNENIPENOVE95_B">#REF!</definedName>
    <definedName name="TESNENIPENOVE95_C">#REF!</definedName>
    <definedName name="TESNENIPENOVE95_D">#REF!</definedName>
    <definedName name="TESNENIPENOVE95_E">#REF!</definedName>
    <definedName name="THERMATEX_FEINFRESKO_SK">#REF!</definedName>
    <definedName name="THERMATEX_FEINGELOCHT_SK">#REF!</definedName>
    <definedName name="THERMATEX_FENFRESKO_VT">#REF!</definedName>
    <definedName name="THERMATEX_LAGUNA">#REF!</definedName>
    <definedName name="Thermatex_Laguna_SK">#REF!</definedName>
    <definedName name="THERMATEXECOMIN">#REF!</definedName>
    <definedName name="THERMATEXECOMIN_A">#REF!</definedName>
    <definedName name="THERMATEXECOMIN_B">#REF!</definedName>
    <definedName name="THERMATEXECOMIN_C">#REF!</definedName>
    <definedName name="THERMATEXECOMIN_D">#REF!</definedName>
    <definedName name="THERMATEXECOMIN_E">#REF!</definedName>
    <definedName name="TMELRIDURIT">#REF!</definedName>
    <definedName name="TMELRIDURIT_A">#REF!</definedName>
    <definedName name="TMELRIDURIT_B">#REF!</definedName>
    <definedName name="TMELRIDURIT_C">#REF!</definedName>
    <definedName name="TMELRIDURIT_D">#REF!</definedName>
    <definedName name="TMELRIDURIT_E">#REF!</definedName>
    <definedName name="TRAMERE24">#REF!</definedName>
    <definedName name="TRAMERE24_A">#REF!</definedName>
    <definedName name="TRAMERE24_B">#REF!</definedName>
    <definedName name="TRAMERE24_C">#REF!</definedName>
    <definedName name="TRAMERE24_D">#REF!</definedName>
    <definedName name="TRAMERE24_E">#REF!</definedName>
    <definedName name="TRHACINYT">#REF!</definedName>
    <definedName name="TRHACINYT_A">#REF!</definedName>
    <definedName name="TRHACINYT_B">#REF!</definedName>
    <definedName name="TRHACINYT_C">#REF!</definedName>
    <definedName name="TRHACINYT_D">#REF!</definedName>
    <definedName name="TRHACINYT_E">#REF!</definedName>
    <definedName name="TWF14050_A">#REF!</definedName>
    <definedName name="TWF14050_B">#REF!</definedName>
    <definedName name="TWF14050_C">#REF!</definedName>
    <definedName name="TWF14050_D">#REF!</definedName>
    <definedName name="TWF14050_E">#REF!</definedName>
    <definedName name="TWF16075_A">#REF!</definedName>
    <definedName name="TWF16075_B">#REF!</definedName>
    <definedName name="TWF16075_C">#REF!</definedName>
    <definedName name="TWF16075_D">#REF!</definedName>
    <definedName name="TWF16075_E">#REF!</definedName>
    <definedName name="TWF180100_A">#REF!</definedName>
    <definedName name="TWF180100_B">#REF!</definedName>
    <definedName name="TWF180100_C">#REF!</definedName>
    <definedName name="TWF180100_D">#REF!</definedName>
    <definedName name="TWF180100_E">#REF!</definedName>
    <definedName name="TWP1100_A">#REF!</definedName>
    <definedName name="TWP1100_B">#REF!</definedName>
    <definedName name="TWP1100_C">#REF!</definedName>
    <definedName name="TWP1100_D">#REF!</definedName>
    <definedName name="TWP1100_E">#REF!</definedName>
    <definedName name="TWP1120_A">#REF!</definedName>
    <definedName name="TWP1120_B">#REF!</definedName>
    <definedName name="TWP1120_C">#REF!</definedName>
    <definedName name="TWP1120_D">#REF!</definedName>
    <definedName name="TWP1120_E">#REF!</definedName>
    <definedName name="TWP1140_A">#REF!</definedName>
    <definedName name="TWP1140_B">#REF!</definedName>
    <definedName name="TWP1140_C">#REF!</definedName>
    <definedName name="TWP1140_D">#REF!</definedName>
    <definedName name="TWP1140_E">#REF!</definedName>
    <definedName name="TWP140_A">#REF!</definedName>
    <definedName name="TWP140_B">#REF!</definedName>
    <definedName name="TWP140_C">#REF!</definedName>
    <definedName name="TWP140_D">#REF!</definedName>
    <definedName name="TWP140_E">#REF!</definedName>
    <definedName name="TWP150_A">#REF!</definedName>
    <definedName name="TWP150_B">#REF!</definedName>
    <definedName name="TWP150_C">#REF!</definedName>
    <definedName name="TWP150_D">#REF!</definedName>
    <definedName name="TWP150_E">#REF!</definedName>
    <definedName name="TWP160_A">#REF!</definedName>
    <definedName name="TWP160_B">#REF!</definedName>
    <definedName name="TWP160_C">#REF!</definedName>
    <definedName name="TWP160_D">#REF!</definedName>
    <definedName name="TWP160_E">#REF!</definedName>
    <definedName name="TWP180_A">#REF!</definedName>
    <definedName name="TWP180_B">#REF!</definedName>
    <definedName name="TWP180_C">#REF!</definedName>
    <definedName name="TWP180_D">#REF!</definedName>
    <definedName name="TWP180_E">#REF!</definedName>
    <definedName name="Typ">[5]MaR!$C$151:$C$161,[5]MaR!$C$44:$C$143</definedName>
    <definedName name="UA100_A">#REF!</definedName>
    <definedName name="UA100_B">#REF!</definedName>
    <definedName name="UA100_C">#REF!</definedName>
    <definedName name="UA100_D">#REF!</definedName>
    <definedName name="UA100_E">#REF!</definedName>
    <definedName name="UA50_A">#REF!</definedName>
    <definedName name="UA50_B">#REF!</definedName>
    <definedName name="UA50_C">#REF!</definedName>
    <definedName name="UA50_D">#REF!</definedName>
    <definedName name="UA50_E">#REF!</definedName>
    <definedName name="UA75_A">#REF!</definedName>
    <definedName name="UA75_B">#REF!</definedName>
    <definedName name="UA75_C">#REF!</definedName>
    <definedName name="UA75_D">#REF!</definedName>
    <definedName name="UA75_E">#REF!</definedName>
    <definedName name="UD28_A">#REF!</definedName>
    <definedName name="UD28_B">#REF!</definedName>
    <definedName name="UD28_C">#REF!</definedName>
    <definedName name="UD28_D">#REF!</definedName>
    <definedName name="UD28_E">#REF!</definedName>
    <definedName name="UD30_A">#REF!</definedName>
    <definedName name="UD30_B">#REF!</definedName>
    <definedName name="UD30_C">#REF!</definedName>
    <definedName name="UD30_D">#REF!</definedName>
    <definedName name="UD30_E">#REF!</definedName>
    <definedName name="UHELNIKSUVNYUA100_A">#REF!</definedName>
    <definedName name="UHELNIKSUVNYUA100_B">#REF!</definedName>
    <definedName name="UHELNIKSUVNYUA100_C">#REF!</definedName>
    <definedName name="UHELNIKSUVNYUA100_D">#REF!</definedName>
    <definedName name="UHELNIKSUVNYUA100_E">#REF!</definedName>
    <definedName name="UHELNIKSUVNYUA50_A">#REF!</definedName>
    <definedName name="UHELNIKSUVNYUA50_B">#REF!</definedName>
    <definedName name="UHELNIKSUVNYUA50_C">#REF!</definedName>
    <definedName name="UHELNIKSUVNYUA50_D">#REF!</definedName>
    <definedName name="UHELNIKSUVNYUA50_E">#REF!</definedName>
    <definedName name="UHELNIKSUVNYUA75_A">#REF!</definedName>
    <definedName name="UHELNIKSUVNYUA75_B">#REF!</definedName>
    <definedName name="UHELNIKSUVNYUA75_C">#REF!</definedName>
    <definedName name="UHELNIKSUVNYUA75_D">#REF!</definedName>
    <definedName name="UHELNIKSUVNYUA75_E">#REF!</definedName>
    <definedName name="UHLOVAKOTVA">#REF!</definedName>
    <definedName name="UHLOVAKOTVA_A">#REF!</definedName>
    <definedName name="UHLOVAKOTVA_B">#REF!</definedName>
    <definedName name="UHLOVAKOTVA_C">#REF!</definedName>
    <definedName name="UHLOVAKOTVA_D">#REF!</definedName>
    <definedName name="UHLOVAKOTVA_E">#REF!</definedName>
    <definedName name="UKONCLISTAALU13X24_A">#REF!</definedName>
    <definedName name="UKONCLISTAALU13X24_B">#REF!</definedName>
    <definedName name="UKONCLISTAALU13X24_C">#REF!</definedName>
    <definedName name="UKONCLISTAALU13X24_D">#REF!</definedName>
    <definedName name="UKONCLISTAALU13X24_E">#REF!</definedName>
    <definedName name="UKONCPROFILPVC20X12.5">#REF!</definedName>
    <definedName name="UKONCPROFILPVC20X12.5_A">#REF!</definedName>
    <definedName name="UKONCPROFILPVC20X12.5_B">#REF!</definedName>
    <definedName name="UKONCPROFILPVC20X12.5_C">#REF!</definedName>
    <definedName name="UKONCPROFILPVC20X12.5_D">#REF!</definedName>
    <definedName name="UKONCPROFILPVC20X12.5_E">#REF!</definedName>
    <definedName name="UKONCPROFILPVC20X15_A">#REF!</definedName>
    <definedName name="UKONCPROFILPVC20X15_B">#REF!</definedName>
    <definedName name="UKONCPROFILPVC20X15_C">#REF!</definedName>
    <definedName name="UKONCPROFILPVC20X15_D">#REF!</definedName>
    <definedName name="UKONCPROFILPVC20X15_E">#REF!</definedName>
    <definedName name="UPROFIL_A">#REF!</definedName>
    <definedName name="UPROFIL_B">#REF!</definedName>
    <definedName name="UPROFIL_C">#REF!</definedName>
    <definedName name="UPROFIL_D">#REF!</definedName>
    <definedName name="UPROFIL_E">#REF!</definedName>
    <definedName name="UPROFILALTEKO">#REF!</definedName>
    <definedName name="UW100_A">#REF!</definedName>
    <definedName name="UW100_B">#REF!</definedName>
    <definedName name="UW100_C">#REF!</definedName>
    <definedName name="UW100_D">#REF!</definedName>
    <definedName name="UW100_E">#REF!</definedName>
    <definedName name="UW100HRANA100">#REF!</definedName>
    <definedName name="UW100HRANA100_A">#REF!</definedName>
    <definedName name="UW100HRANA100_B">#REF!</definedName>
    <definedName name="UW100HRANA100_C">#REF!</definedName>
    <definedName name="UW100HRANA100_D">#REF!</definedName>
    <definedName name="UW100HRANA100_E">#REF!</definedName>
    <definedName name="UW150_A">#REF!</definedName>
    <definedName name="UW150_B">#REF!</definedName>
    <definedName name="UW150_C">#REF!</definedName>
    <definedName name="UW150_D">#REF!</definedName>
    <definedName name="UW150_E">#REF!</definedName>
    <definedName name="UW50_A">#REF!</definedName>
    <definedName name="UW50_B">#REF!</definedName>
    <definedName name="UW50_C">#REF!</definedName>
    <definedName name="UW50_D">#REF!</definedName>
    <definedName name="UW50_E">#REF!</definedName>
    <definedName name="UW75_A">#REF!</definedName>
    <definedName name="UW75_B">#REF!</definedName>
    <definedName name="UW75_C">#REF!</definedName>
    <definedName name="UW75_D">#REF!</definedName>
    <definedName name="UW75_E">#REF!</definedName>
    <definedName name="VARIO">#REF!</definedName>
    <definedName name="VARIO_A">#REF!</definedName>
    <definedName name="VARIO_B">#REF!</definedName>
    <definedName name="VARIO_C">#REF!</definedName>
    <definedName name="VARIO_D">#REF!</definedName>
    <definedName name="VARIO_E">#REF!</definedName>
    <definedName name="VIKOELEKTROKRABICE">#REF!</definedName>
    <definedName name="VIKOELEKTROKRABICE_A">#REF!</definedName>
    <definedName name="VIKOELEKTROKRABICE_B">#REF!</definedName>
    <definedName name="VIKOELEKTROKRABICE_C">#REF!</definedName>
    <definedName name="VIKOELEKTROKRABICE_D">#REF!</definedName>
    <definedName name="VIKOELEKTROKRABICE_E">#REF!</definedName>
    <definedName name="vlevo">#REF!</definedName>
    <definedName name="VRUTDOSVISLYCHZAVESU4835">#REF!</definedName>
    <definedName name="VRUTDOSVISLYCHZAVESU4835_A">#REF!</definedName>
    <definedName name="VRUTDOSVISLYCHZAVESU4835_B">#REF!</definedName>
    <definedName name="VRUTDOSVISLYCHZAVESU4835_C">#REF!</definedName>
    <definedName name="VRUTDOSVISLYCHZAVESU4835_D">#REF!</definedName>
    <definedName name="VRUTDOSVISLYCHZAVESU4835_E">#REF!</definedName>
    <definedName name="VRUTDOSVISLYCHZAVESU4850">#REF!</definedName>
    <definedName name="VRUTDOSVISLYCHZAVESU4850_A">#REF!</definedName>
    <definedName name="VRUTDOSVISLYCHZAVESU4850_B">#REF!</definedName>
    <definedName name="VRUTDOSVISLYCHZAVESU4850_C">#REF!</definedName>
    <definedName name="VRUTDOSVISLYCHZAVESU4850_D">#REF!</definedName>
    <definedName name="VRUTDOSVISLYCHZAVESU4850_E">#REF!</definedName>
    <definedName name="výtahy">[1]Budova!$A$1921:$A$1944</definedName>
    <definedName name="vytápění">[1]Budova!$A$1400:$A$1505</definedName>
    <definedName name="vzduchotechnika">[1]Budova!$A$1508:$A$1693</definedName>
    <definedName name="wwwwww">#REF!</definedName>
    <definedName name="zahrnsazby">#REF!</definedName>
    <definedName name="zahrnslevy">#REF!</definedName>
    <definedName name="založ">[1]Budova!$A$691:$A$784</definedName>
    <definedName name="ZARUBEN800100">#REF!</definedName>
    <definedName name="ZARUBEN800100_A">#REF!</definedName>
    <definedName name="ZARUBEN800100_B">#REF!</definedName>
    <definedName name="ZARUBEN800100_C">#REF!</definedName>
    <definedName name="ZARUBEN800100_D">#REF!</definedName>
    <definedName name="ZARUBEN800100_E">#REF!</definedName>
    <definedName name="ZARUBEN800125">#REF!</definedName>
    <definedName name="ZARUBEN800125_A">#REF!</definedName>
    <definedName name="ZARUBEN800125_B">#REF!</definedName>
    <definedName name="ZARUBEN800125_C">#REF!</definedName>
    <definedName name="ZARUBEN800125_D">#REF!</definedName>
    <definedName name="ZARUBEN800125_E">#REF!</definedName>
    <definedName name="ZARUBEN800150">#REF!</definedName>
    <definedName name="ZARUBEN800150_A">#REF!</definedName>
    <definedName name="ZARUBEN800150_B">#REF!</definedName>
    <definedName name="ZARUBEN800150_C">#REF!</definedName>
    <definedName name="ZARUBEN800150_D">#REF!</definedName>
    <definedName name="ZARUBEN800150_E">#REF!</definedName>
    <definedName name="ZARUBEN80075">#REF!</definedName>
    <definedName name="ZARUBEN80075_A">#REF!</definedName>
    <definedName name="ZARUBEN80075_B">#REF!</definedName>
    <definedName name="ZARUBEN80075_C">#REF!</definedName>
    <definedName name="ZARUBEN80075_D">#REF!</definedName>
    <definedName name="ZARUBEN80075_E">#REF!</definedName>
    <definedName name="ZARUBENM1250100">#REF!</definedName>
    <definedName name="ZARUBENM1250100_A">#REF!</definedName>
    <definedName name="ZARUBENM1250100_B">#REF!</definedName>
    <definedName name="ZARUBENM1250100_C">#REF!</definedName>
    <definedName name="ZARUBENM1250100_D">#REF!</definedName>
    <definedName name="ZARUBENM1250100_E">#REF!</definedName>
    <definedName name="ZARUBENM1450100">#REF!</definedName>
    <definedName name="ZARUBENM1450100_A">#REF!</definedName>
    <definedName name="ZARUBENM1450100_B">#REF!</definedName>
    <definedName name="ZARUBENM1450100_C">#REF!</definedName>
    <definedName name="ZARUBENM1450100_D">#REF!</definedName>
    <definedName name="ZARUBENM1450100_E">#REF!</definedName>
    <definedName name="ZARUBENM800100">#REF!</definedName>
    <definedName name="ZARUBENM800100_A">#REF!</definedName>
    <definedName name="ZARUBENM800100_B">#REF!</definedName>
    <definedName name="ZARUBENM800100_C">#REF!</definedName>
    <definedName name="ZARUBENM800100_D">#REF!</definedName>
    <definedName name="ZARUBENM800100_E">#REF!</definedName>
    <definedName name="ZARUBENM800125">#REF!</definedName>
    <definedName name="ZARUBENM800125_A">#REF!</definedName>
    <definedName name="ZARUBENM800125_B">#REF!</definedName>
    <definedName name="ZARUBENM800125_C">#REF!</definedName>
    <definedName name="ZARUBENM800125_D">#REF!</definedName>
    <definedName name="ZARUBENM800125_E">#REF!</definedName>
    <definedName name="ZARUBENM800150">#REF!</definedName>
    <definedName name="ZARUBENM800150_A">#REF!</definedName>
    <definedName name="ZARUBENM800150_C">#REF!</definedName>
    <definedName name="ZARUBENM800150_D">#REF!</definedName>
    <definedName name="ZARUBENM800150_E">#REF!</definedName>
    <definedName name="ZARUBENMT1100100">#REF!</definedName>
    <definedName name="ZARUBENMT1100100_A">#REF!</definedName>
    <definedName name="ZARUBENMT1100100_B">#REF!</definedName>
    <definedName name="ZARUBENMT1100100_C">#REF!</definedName>
    <definedName name="ZARUBENMT1100100_D">#REF!</definedName>
    <definedName name="ZARUBENMT1100100_E">#REF!</definedName>
    <definedName name="ZARUBENMT1250100">#REF!</definedName>
    <definedName name="ZARUBENMT1250100_A">#REF!</definedName>
    <definedName name="ZARUBENMT1250100_B">#REF!</definedName>
    <definedName name="ZARUBENMT1250100_C">#REF!</definedName>
    <definedName name="ZARUBENMT1250100_D">#REF!</definedName>
    <definedName name="ZARUBENMT1250100_E">#REF!</definedName>
    <definedName name="ZARUBENMT1450100">#REF!</definedName>
    <definedName name="ZARUBENMT1450100_A">#REF!</definedName>
    <definedName name="ZARUBENMT1450100_B">#REF!</definedName>
    <definedName name="ZARUBENMT1450100_C">#REF!</definedName>
    <definedName name="ZARUBENMT1450100_D">#REF!</definedName>
    <definedName name="ZARUBENMT1450100_E">#REF!</definedName>
    <definedName name="ZARUBENMT800100">#REF!</definedName>
    <definedName name="ZARUBENMT800100_A">#REF!</definedName>
    <definedName name="ZARUBENMT800100_B">#REF!</definedName>
    <definedName name="ZARUBENMT800100_C">#REF!</definedName>
    <definedName name="ZARUBENMT800100_D">#REF!</definedName>
    <definedName name="ZARUBENMT800100_E">#REF!</definedName>
    <definedName name="ZARUBENMT800125">#REF!</definedName>
    <definedName name="ZARUBENMT800125_A">#REF!</definedName>
    <definedName name="ZARUBENMT800125_B">#REF!</definedName>
    <definedName name="ZARUBENMT800125_C">#REF!</definedName>
    <definedName name="ZARUBENMT800125_D">#REF!</definedName>
    <definedName name="ZARUBENMT800125_E">#REF!</definedName>
    <definedName name="ZARUBENMT800150">#REF!</definedName>
    <definedName name="ZARUBENMT800150_A">#REF!</definedName>
    <definedName name="ZARUBENMT800150_B">#REF!</definedName>
    <definedName name="ZARUBENMT800150_C">#REF!</definedName>
    <definedName name="ZARUBENMT800150_D">#REF!</definedName>
    <definedName name="ZARUBENMT800150_E">#REF!</definedName>
    <definedName name="ZARUBENSILIKON800100">#REF!</definedName>
    <definedName name="ZARUBENSILIKON800100_A">#REF!</definedName>
    <definedName name="ZARUBENSILIKON800100_B">#REF!</definedName>
    <definedName name="ZARUBENSILIKON800100_C">#REF!</definedName>
    <definedName name="ZARUBENSILIKON800100_D">#REF!</definedName>
    <definedName name="ZARUBENSILIKON800100_E">#REF!</definedName>
    <definedName name="ZARUBENSILIKON800125">#REF!</definedName>
    <definedName name="ZARUBENSILIKON800125_A">#REF!</definedName>
    <definedName name="ZARUBENSILIKON800125_B">#REF!</definedName>
    <definedName name="ZARUBENSILIKON800125_C">#REF!</definedName>
    <definedName name="ZARUBENSILIKON800125_D">#REF!</definedName>
    <definedName name="ZARUBENSILIKON800125_E">#REF!</definedName>
    <definedName name="ZARUBENSILIKON800150">#REF!</definedName>
    <definedName name="ZARUBENSILIKON800150_A">#REF!</definedName>
    <definedName name="ZARUBENSILIKON800150_B">#REF!</definedName>
    <definedName name="ZARUBENSILIKON800150_C">#REF!</definedName>
    <definedName name="ZARUBENSILIKON800150_D">#REF!</definedName>
    <definedName name="ZARUBENSILIKON800150_E">#REF!</definedName>
    <definedName name="ZARUBENSILIKON80075">#REF!</definedName>
    <definedName name="ZARUBENSILIKON80075_A">#REF!</definedName>
    <definedName name="ZARUBENSILIKON80075_B">#REF!</definedName>
    <definedName name="ZARUBENSILIKON80075_C">#REF!</definedName>
    <definedName name="ZARUBENSILIKON80075_D">#REF!</definedName>
    <definedName name="ZARUBENSILIKON80075_E">#REF!</definedName>
    <definedName name="ZAVESCD">#REF!</definedName>
    <definedName name="ZAVESCD_A">#REF!</definedName>
    <definedName name="ZAVESCD_B">#REF!</definedName>
    <definedName name="ZAVESCD_C">#REF!</definedName>
    <definedName name="ZAVESCD_D">#REF!</definedName>
    <definedName name="ZAVESCD_E">#REF!</definedName>
    <definedName name="ZAVESCDZAOBLENY_A">#REF!</definedName>
    <definedName name="ZAVESCDZAOBLENY_B">#REF!</definedName>
    <definedName name="ZAVESCDZAOBLENY_C">#REF!</definedName>
    <definedName name="ZAVESCDZAOBLENY_D">#REF!</definedName>
    <definedName name="ZAVESCDZAOBLENY_E">#REF!</definedName>
    <definedName name="ZAVESSPEREMRIGISTIL">#REF!</definedName>
    <definedName name="ZAVESSPEREMRIGISTIL_A">#REF!</definedName>
    <definedName name="ZAVESSPEREMRIGISTIL_B">#REF!</definedName>
    <definedName name="ZAVESSPEREMRIGISTIL_C">#REF!</definedName>
    <definedName name="ZAVESSPEREMRIGISTIL_D">#REF!</definedName>
    <definedName name="ZAVESSPEREMRIGISTIL_E">#REF!</definedName>
    <definedName name="zti">[1]Budova!$A$828:$A$914</definedName>
    <definedName name="ZTUZENISTEN">#REF!</definedName>
    <definedName name="ZTUZENISTEN_A">#REF!</definedName>
    <definedName name="ZTUZENISTEN_B">#REF!</definedName>
    <definedName name="ZTUZENISTEN_C">#REF!</definedName>
    <definedName name="ZTUZENISTEN_D">#REF!</definedName>
    <definedName name="ZTUZENISTEN_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23" l="1"/>
  <c r="F8" i="24"/>
  <c r="F7" i="24" l="1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14" i="23"/>
  <c r="H115" i="23"/>
  <c r="H116" i="23"/>
  <c r="H117" i="23"/>
  <c r="H118" i="23"/>
  <c r="H119" i="23"/>
  <c r="H120" i="23"/>
  <c r="H121" i="23"/>
  <c r="H122" i="23"/>
  <c r="H123" i="23"/>
  <c r="H124" i="23"/>
  <c r="H125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F122" i="23"/>
  <c r="F123" i="23"/>
  <c r="F124" i="23"/>
  <c r="F125" i="23"/>
  <c r="E15" i="2" l="1"/>
  <c r="F8" i="23"/>
  <c r="H8" i="23"/>
  <c r="H126" i="23" l="1"/>
  <c r="B14" i="2" l="1"/>
  <c r="D14" i="2" l="1"/>
  <c r="C14" i="2"/>
  <c r="H127" i="23" l="1"/>
  <c r="E14" i="2" s="1"/>
  <c r="E16" i="2" l="1"/>
  <c r="E18" i="2" s="1"/>
</calcChain>
</file>

<file path=xl/sharedStrings.xml><?xml version="1.0" encoding="utf-8"?>
<sst xmlns="http://schemas.openxmlformats.org/spreadsheetml/2006/main" count="390" uniqueCount="272">
  <si>
    <t>v.05.06.2025</t>
  </si>
  <si>
    <t>Materiál</t>
  </si>
  <si>
    <t>Instalace</t>
  </si>
  <si>
    <t xml:space="preserve">Kompletní servisní podpora a servisní činnost na 12 měsíců </t>
  </si>
  <si>
    <t>Celkem bez DPH</t>
  </si>
  <si>
    <t>Popis</t>
  </si>
  <si>
    <t>Jednotka</t>
  </si>
  <si>
    <t>Množství</t>
  </si>
  <si>
    <t>Dodávka/MJ</t>
  </si>
  <si>
    <t>Celkem dodávka bez DPH</t>
  </si>
  <si>
    <t>Instalace/MJ</t>
  </si>
  <si>
    <t>Instalace celkem</t>
  </si>
  <si>
    <t>1</t>
  </si>
  <si>
    <t>D.2.7. - TECHNIKA PROSTŘEDÍ STAVEB - SYSTÉMY TECHNICKÉ OCHRANY</t>
  </si>
  <si>
    <t>1.01</t>
  </si>
  <si>
    <t>Datová síť</t>
  </si>
  <si>
    <t>1.02</t>
  </si>
  <si>
    <t>Police 19" 1U 750mm pevná RAL 7035, úchyt na přední i zadní lišty, nosnost min. 40kg</t>
  </si>
  <si>
    <t>ks</t>
  </si>
  <si>
    <t>1.03</t>
  </si>
  <si>
    <t>Patch cord SC/APC-LC/PC Duplex 9/125 1m 10G</t>
  </si>
  <si>
    <t>1.04</t>
  </si>
  <si>
    <t>Patch cord SC/APC-LC/PC Duplex 9/125 15m 10G</t>
  </si>
  <si>
    <t>1.05</t>
  </si>
  <si>
    <t>19" modulární neosazený patch panel 24 portů</t>
  </si>
  <si>
    <t>1.06</t>
  </si>
  <si>
    <t>Rychlozařezávací keystone CAT6A STP</t>
  </si>
  <si>
    <t>1.07</t>
  </si>
  <si>
    <t>Patch kabel 10G CAT6A SFTP LSOH 0,3m modrý</t>
  </si>
  <si>
    <t>1.08</t>
  </si>
  <si>
    <t xml:space="preserve">Konektor RJ45 CAT6A STP 8p8c </t>
  </si>
  <si>
    <t>1.09</t>
  </si>
  <si>
    <t>Měření strukturované kabeláže certifikační CAT6A vč. vytvoření měřícího protokolu (cena za jeden kabel)</t>
  </si>
  <si>
    <t>1.10</t>
  </si>
  <si>
    <t>Datový switch min. 24 PoE port, 4xSFP 10Gbps, PoE budget 370W, L3 vrstva, rack mount, záruka 60 měsíců</t>
  </si>
  <si>
    <t>1.11</t>
  </si>
  <si>
    <t>SFP+ module 10Gbps vč. DMI diagnostiky, kompatibilní s datovým switchem</t>
  </si>
  <si>
    <t>1.12</t>
  </si>
  <si>
    <t>Nastavení IT sítě</t>
  </si>
  <si>
    <t>hod</t>
  </si>
  <si>
    <t>1.13</t>
  </si>
  <si>
    <t>Certifikace metalické datové sítě na systémovou záruku 30 let</t>
  </si>
  <si>
    <t>1.14</t>
  </si>
  <si>
    <t>Zásuvka  CAT6A STP 1 x RJ45 povrchová montáž
- Kryt zásuvky
- Rámeček jednonásobný
- Samořezný keystone 6A</t>
  </si>
  <si>
    <t>1.15</t>
  </si>
  <si>
    <t>Kamerový systém</t>
  </si>
  <si>
    <t>1.16</t>
  </si>
  <si>
    <t>IP dome kamera, dle Techn. specifikace</t>
  </si>
  <si>
    <t>1.17</t>
  </si>
  <si>
    <t>IP bullet kamera, dle Techn. Specifikace</t>
  </si>
  <si>
    <t>1.18</t>
  </si>
  <si>
    <t>IP fisheye 360° kamera, dle Techn. Specifikace</t>
  </si>
  <si>
    <t>1.19</t>
  </si>
  <si>
    <t>Instalační krabice pro montáž kamer</t>
  </si>
  <si>
    <t>1.20</t>
  </si>
  <si>
    <t>Montážní deska do finálního zateplení</t>
  </si>
  <si>
    <t>1.21</t>
  </si>
  <si>
    <t>Kamerový server - Windows Server 2022 Standard licence, 2x240SSD + Min. 8xHDD slot | 
CPU 8 Cores, 16 Threads, 3.4 GHz Base, 5.6 GHz Turbo | 
64 GB RAM  DDR5 | 
GPU min. 16GB,  frekvence jádra min 2300 MHz
Ethernet/SFP+, 1Gb/10Gb | 
CPU/GPU pro záznam minimálně 50 kamer dle zvoleného VMS</t>
  </si>
  <si>
    <t>1.22</t>
  </si>
  <si>
    <t>Přídavný HDD k serveru 24/7, 10TB</t>
  </si>
  <si>
    <t>1.23</t>
  </si>
  <si>
    <t>Základní licence VMS(max. 64 kamer, do 23 kamer max. 16 uživatelů, nad 23 kamer je počet uživatelů neomezen, max. 1 server)</t>
  </si>
  <si>
    <t>1.24</t>
  </si>
  <si>
    <t xml:space="preserve">Licence 1 kamery </t>
  </si>
  <si>
    <t>1.25</t>
  </si>
  <si>
    <t>Konfigurace a nastavení analytik na VMS SW</t>
  </si>
  <si>
    <t>1.26</t>
  </si>
  <si>
    <t>Kamerová zkouška kamery za zhoršené viditelnosti</t>
  </si>
  <si>
    <t>1.27</t>
  </si>
  <si>
    <t>Funkční zkouška CCTV a vystavení revizní zprávy</t>
  </si>
  <si>
    <t>1.28</t>
  </si>
  <si>
    <t>Nastavení CCTV - programování, konfigurace , uvedení do provozu</t>
  </si>
  <si>
    <t>1.29</t>
  </si>
  <si>
    <t>Zaškolení obsluhy</t>
  </si>
  <si>
    <t>1.30</t>
  </si>
  <si>
    <t>Ověření a testovací provoz</t>
  </si>
  <si>
    <t>1.31</t>
  </si>
  <si>
    <t>Demontáž stávající kamery</t>
  </si>
  <si>
    <t>1.32</t>
  </si>
  <si>
    <t>Audio SIP systém</t>
  </si>
  <si>
    <t>1.33</t>
  </si>
  <si>
    <t>Síťový reproduktor, SIP, PoE, bílý, min 7W</t>
  </si>
  <si>
    <t>1.34</t>
  </si>
  <si>
    <t>Mikrofon s ovládacím pultem, 12 konfigurovatelných tlačítek, PoE</t>
  </si>
  <si>
    <t>1.35</t>
  </si>
  <si>
    <t>Audio manager sw předinstalovaný s PC, centrální ovládání reprodutkorů, plánování, prioritiozování</t>
  </si>
  <si>
    <t>1.36</t>
  </si>
  <si>
    <t>Nastavení AUDIO - programování, konfigurace, nastavební vazeb s PZTS , uvedení do provozu</t>
  </si>
  <si>
    <t>1.37</t>
  </si>
  <si>
    <t>1.38</t>
  </si>
  <si>
    <t>1.39</t>
  </si>
  <si>
    <t>Zabezpečovací signalizace</t>
  </si>
  <si>
    <t>1.40</t>
  </si>
  <si>
    <t>Ústředna PZTS+ACS s LAN, GSM komunikátorem, v základu, 512 skupin, 512 uživatelů, 250 maker,  4 sběrnice, licenčně rozšiřitelná vč. skříně, zdroje a prostoru pro akumulátor</t>
  </si>
  <si>
    <t>1.41</t>
  </si>
  <si>
    <t>Licence synchronizace uživatelů z Active directory/ databáze</t>
  </si>
  <si>
    <t>1.42</t>
  </si>
  <si>
    <t>Přívěšek ID pro čtečky</t>
  </si>
  <si>
    <t>1.43</t>
  </si>
  <si>
    <t>USB načítací stanice mifare Classic a DESFire EV1</t>
  </si>
  <si>
    <t>1.44</t>
  </si>
  <si>
    <t>Licence PZTS+ACS - 500 uživatelů</t>
  </si>
  <si>
    <t>1.45</t>
  </si>
  <si>
    <t>Základní licence SW správy uživatelů, vč. licence pro 500 karet</t>
  </si>
  <si>
    <t>1.46</t>
  </si>
  <si>
    <t>Licence pro komunikační protokol, síťování ústředen, SMS notifikace</t>
  </si>
  <si>
    <t>1.47</t>
  </si>
  <si>
    <t xml:space="preserve">Dveřní modul </t>
  </si>
  <si>
    <t>1.48</t>
  </si>
  <si>
    <t>Čtečka mifareD, bez klávesnice, RS-485/C&amp;D</t>
  </si>
  <si>
    <t>1.49</t>
  </si>
  <si>
    <t>Čtečka mifareD, s plnou klávesnicí (16 tlač.), RS-485/C&amp;D</t>
  </si>
  <si>
    <t>1.50</t>
  </si>
  <si>
    <t>Zadní montážní kryt pro čtečky</t>
  </si>
  <si>
    <t>1.51</t>
  </si>
  <si>
    <t>Akumulátor 12V/40Ah ohniodolný, šroubové svorky M6, životnost až 10 let, VdS</t>
  </si>
  <si>
    <t>1.52</t>
  </si>
  <si>
    <t>Akumulátor 17Ah/12V, oko pro šroub, životnost až 10 let</t>
  </si>
  <si>
    <t>1.53</t>
  </si>
  <si>
    <t>Dotyková klávesnice systému PZTS</t>
  </si>
  <si>
    <t>1.54</t>
  </si>
  <si>
    <t>Rozšiřovací modul s 16-mi drátovými zónami</t>
  </si>
  <si>
    <t>1.55</t>
  </si>
  <si>
    <t>Plechová skříň na moduly, dvojitý tamper kontakt</t>
  </si>
  <si>
    <t>1.56</t>
  </si>
  <si>
    <t>Duální PIR/MW detektror</t>
  </si>
  <si>
    <t>1.57</t>
  </si>
  <si>
    <t>Opticko-kouřový požární detektor</t>
  </si>
  <si>
    <t>1.58</t>
  </si>
  <si>
    <t xml:space="preserve">Digitální detektor rozbití skla </t>
  </si>
  <si>
    <t>1.59</t>
  </si>
  <si>
    <t xml:space="preserve">Přepojení stávajícího zámku na nový systém </t>
  </si>
  <si>
    <t>1.60</t>
  </si>
  <si>
    <t>Tísňové tlačítko s pamětí</t>
  </si>
  <si>
    <t>1.61</t>
  </si>
  <si>
    <t>Spínaný zdroj v kovovém krytu 13,8 Vss / 5A s reléovými výstupy a odpojovačem, prostor pro 40Ah aku</t>
  </si>
  <si>
    <t>1.62</t>
  </si>
  <si>
    <t>Spínaný zdroj v kovovém krytu 13,8 Vss / 3A s reléovými výstupy a odpojovačem, prostor pro 17Ah aku</t>
  </si>
  <si>
    <t>1.63</t>
  </si>
  <si>
    <t>Spínaný zdroj v kovovém krytu 24 Vss / 2A s reléovými výstupy, nezálohovaný</t>
  </si>
  <si>
    <t>1.64</t>
  </si>
  <si>
    <t>Demontáž detektoru kouřový hlásič</t>
  </si>
  <si>
    <t>1.65</t>
  </si>
  <si>
    <t>Demontáž detektoru tříštění skla</t>
  </si>
  <si>
    <t>1.66</t>
  </si>
  <si>
    <t>Demontáž pohybového detektoru</t>
  </si>
  <si>
    <t>1.67</t>
  </si>
  <si>
    <t>Demontáž ústředen a expandérů</t>
  </si>
  <si>
    <t>1.68</t>
  </si>
  <si>
    <t>1.69</t>
  </si>
  <si>
    <t>1.70</t>
  </si>
  <si>
    <t>Funkční zkouška PZTS a vystavení revizní zprávy</t>
  </si>
  <si>
    <t>1.71</t>
  </si>
  <si>
    <t>Nastavení PZTS - programování, uvedení do provozu</t>
  </si>
  <si>
    <t>1.72</t>
  </si>
  <si>
    <t>Požární konzole s elektromagnetickým zajištěním, 1x el.magnet 24V pro zajištění dveří v otevřené poloze pro dveře, vč kotevního materiálu pro dveře do 120kg, vč. uvolňovacího tlačítka, certifikovaná montáž</t>
  </si>
  <si>
    <t>1.73</t>
  </si>
  <si>
    <t>Kabeláže</t>
  </si>
  <si>
    <t>1.74</t>
  </si>
  <si>
    <t>J-H(ST)H B2S1D0 ROTT 2X2X0,8</t>
  </si>
  <si>
    <t>m</t>
  </si>
  <si>
    <t>1.75</t>
  </si>
  <si>
    <t>Kabel PRAFLASAFE-J 2x1,5 (C)</t>
  </si>
  <si>
    <t>1.76</t>
  </si>
  <si>
    <t>Kabel PRAFLASAFE-J 3x1,5 (C)</t>
  </si>
  <si>
    <t>1.77</t>
  </si>
  <si>
    <t>Instalační kabel CAT6A STP LSOH B2ca-s1,d1,a1 650 MHz</t>
  </si>
  <si>
    <t>1.78</t>
  </si>
  <si>
    <t xml:space="preserve">Kabel J-H(St)-H 2x2x0,8, P90-R </t>
  </si>
  <si>
    <t>1.79</t>
  </si>
  <si>
    <t>KABEL DATOVÝ UTP CAT5E LSOH Bca-s2,d2,a1</t>
  </si>
  <si>
    <t>1.80</t>
  </si>
  <si>
    <t>Ostatní materiál</t>
  </si>
  <si>
    <t>1.81</t>
  </si>
  <si>
    <t>Lišta elektroinstalační 20x10 bezhalogenová</t>
  </si>
  <si>
    <t>1.82</t>
  </si>
  <si>
    <t>Lišta elektroinstalační 20x40 bezhalogenová</t>
  </si>
  <si>
    <t>1.83</t>
  </si>
  <si>
    <t xml:space="preserve">Lišta elektroinstalační 20x20 </t>
  </si>
  <si>
    <t>1.84</t>
  </si>
  <si>
    <t xml:space="preserve">Lišta elektroinstalační 20x40 </t>
  </si>
  <si>
    <t>1.85</t>
  </si>
  <si>
    <t>Požární tlačítko 120x120x50 IP55 se 3 kontakty</t>
  </si>
  <si>
    <t>1.86</t>
  </si>
  <si>
    <t>TRUBKA OHEBNÁ 1420 K50 320N 20/14,1MM</t>
  </si>
  <si>
    <t>1.87</t>
  </si>
  <si>
    <t>DRŽÁK KABELŮ, SKUPINOVÝ, 89x55x20mm</t>
  </si>
  <si>
    <t>1.88</t>
  </si>
  <si>
    <t>Kabelová natřelovací příchytka certifikovaná podle předpisu ZP-27/2008 jako součást normové trasy vč.šroubu</t>
  </si>
  <si>
    <t>1.89</t>
  </si>
  <si>
    <t>Kabelová lišta bílá, součást nenormové kabelové trasy P60-R 40x20mm</t>
  </si>
  <si>
    <t>1.90</t>
  </si>
  <si>
    <t>Samofixační šroub svazkových držáků</t>
  </si>
  <si>
    <t>1.91</t>
  </si>
  <si>
    <t>Krabice odbočná nástěnná, 85x85x40MM, IP54, šedá</t>
  </si>
  <si>
    <t>1.92</t>
  </si>
  <si>
    <t>Sádra šedá 30kg</t>
  </si>
  <si>
    <t>kpl</t>
  </si>
  <si>
    <t>1.93</t>
  </si>
  <si>
    <t>Drobný instalační materiál</t>
  </si>
  <si>
    <t>1.94</t>
  </si>
  <si>
    <t>Stavební práce</t>
  </si>
  <si>
    <t>1.95</t>
  </si>
  <si>
    <t>Dvojnásobné bílé malby ze směsí za mokra minimálně otěruvzdorných v místnostech do 3,80 m</t>
  </si>
  <si>
    <t>m2</t>
  </si>
  <si>
    <t>1.96</t>
  </si>
  <si>
    <t>Zakrytí vnitřních ploch před znečištěním včetně pozdějšího odkrytí konstrukcí a prvků obalením fólií a přelepením páskou</t>
  </si>
  <si>
    <t>1.97</t>
  </si>
  <si>
    <t>Prostup zdivem (vrtání do pr.25) z tvrdě pál.cih.,stř.tvrd.kamene,tl. max 45cm</t>
  </si>
  <si>
    <t>1.98</t>
  </si>
  <si>
    <t>Vybourání rýh pro montáž trubek a kabelů v cihlených zdech hloubky do 3cm a šírky do 3cm</t>
  </si>
  <si>
    <t>1.99</t>
  </si>
  <si>
    <t>Vyplnění a omítnutí rýh ve stěnách hloubky do 3cm a šířky do 5cm</t>
  </si>
  <si>
    <t>1.100</t>
  </si>
  <si>
    <t>Doprava suti a vybouraných hmot</t>
  </si>
  <si>
    <t>t</t>
  </si>
  <si>
    <t>1.101</t>
  </si>
  <si>
    <t>Přesun hmot a materiálu ruční nad 6 m výšky</t>
  </si>
  <si>
    <t>1.102</t>
  </si>
  <si>
    <t>Ostatní montáže a instalační práce</t>
  </si>
  <si>
    <t>1.103</t>
  </si>
  <si>
    <t>Protipožární ucpávka - Kabelový prostup 120mm horizontální</t>
  </si>
  <si>
    <t>1.104</t>
  </si>
  <si>
    <t>Protipožární ucpávka - Kabelový prostup 120mm vertikální</t>
  </si>
  <si>
    <t>1.105</t>
  </si>
  <si>
    <t>Protipožární ucpávka - KABELOVÝ PROSTUP MAX 10xPRŮMĚR KABELU 10mm</t>
  </si>
  <si>
    <t>1.106</t>
  </si>
  <si>
    <t>Hydroizolace prostupu fasádou pr. 15mm proti zatékání vody do objektu</t>
  </si>
  <si>
    <t>1.107</t>
  </si>
  <si>
    <t>Identifikační tabulka protipožární ucpávky</t>
  </si>
  <si>
    <t>1.108</t>
  </si>
  <si>
    <t>Přesun stávajícího ZOTK tlačítka na novou pozici (demontáž a montáž)</t>
  </si>
  <si>
    <t>1.109</t>
  </si>
  <si>
    <t xml:space="preserve">Dokumentace skutečného provedení požárních ucpávek, vč. knihy požárních ucpávek a vytvoření protokolu </t>
  </si>
  <si>
    <t>1.110</t>
  </si>
  <si>
    <t>Popis vodičů a kabelů</t>
  </si>
  <si>
    <t>1.111</t>
  </si>
  <si>
    <t>Úklid staveniště</t>
  </si>
  <si>
    <t>1.112</t>
  </si>
  <si>
    <t>Pronájem plošiny kloubové do v. 6m vč. dopravy</t>
  </si>
  <si>
    <t>dní</t>
  </si>
  <si>
    <t>1.113</t>
  </si>
  <si>
    <t>Projektová dokumentace - skutečné provedení, vč. vytvoření dokladové části</t>
  </si>
  <si>
    <t>1.114</t>
  </si>
  <si>
    <t>Projektová dokumentace - realizační dokumentace</t>
  </si>
  <si>
    <t>1.115</t>
  </si>
  <si>
    <t>Výchozí revize elektroinstalace</t>
  </si>
  <si>
    <t>1.116</t>
  </si>
  <si>
    <t>Likvidace odpadu</t>
  </si>
  <si>
    <t>1.117</t>
  </si>
  <si>
    <t>Inženýrská čínnost - vedení stavby a koordinace s ostatními profesemi</t>
  </si>
  <si>
    <t>1.118</t>
  </si>
  <si>
    <t>Inženýrská čínnost - vedení stavby a koordinace s investorem</t>
  </si>
  <si>
    <t>1.119</t>
  </si>
  <si>
    <t>Vedení stavebního deníku</t>
  </si>
  <si>
    <t>Kompletní servisní podpora a servisní činnost na 12 měsíců - paušál (rozsah dle zadávací dokumentace), uvedená cena Kč/rok bez DPH</t>
  </si>
  <si>
    <t xml:space="preserve">Položkový rozpočet - Zabezpečovací systémy budovy MěÚ </t>
  </si>
  <si>
    <t>Účastník:</t>
  </si>
  <si>
    <t>vyplnit obchodní název</t>
  </si>
  <si>
    <t>IČO:</t>
  </si>
  <si>
    <t>vyplnit</t>
  </si>
  <si>
    <t>Datum:</t>
  </si>
  <si>
    <t>vyplnit datum</t>
  </si>
  <si>
    <t>Celkem Kč bez DPH</t>
  </si>
  <si>
    <t>---</t>
  </si>
  <si>
    <t>Oddíl (část)</t>
  </si>
  <si>
    <t>TECHNIKA PROSTŘEDÍ STAVEB - SYSTÉMY TECHNICKÉ OCHRANY</t>
  </si>
  <si>
    <t>KOMPLETNÍ SERVISNÍ PODPORA A SERVISNÍ ČINNOST NA 12 MĚSÍCŮ</t>
  </si>
  <si>
    <t>soubor/rok</t>
  </si>
  <si>
    <t>MJ</t>
  </si>
  <si>
    <t>Služby celkem</t>
  </si>
  <si>
    <t>Celkem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</si>
</sst>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8">
    <numFmt numFmtId="5" formatCode="#,##0\ &quot;Kč&quot;;\-#,##0\ &quot;Kč&quot;"/>
    <numFmt numFmtId="6" formatCode="#,##0\ &quot;Kč&quot;;[Red]\-#,##0\ &quot;Kč&quot;"/>
    <numFmt numFmtId="8" formatCode="#,##0.00\ &quot;Kč&quot;;[Red]\-#,##0.00\ &quot;Kč&quot;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\ _K_č_-;\-* #,##0.00\ _K_č_-;_-* &quot;-&quot;??\ _K_č_-;_-@_-"/>
    <numFmt numFmtId="170" formatCode="#,##0.0"/>
    <numFmt numFmtId="171" formatCode="#,##0\ &quot;Kč&quot;"/>
    <numFmt numFmtId="172" formatCode="#,##0\ _S_k"/>
    <numFmt numFmtId="173" formatCode="_-* #,##0\ _K_č_-;\-* #,##0\ _K_č_-;_-* &quot;-&quot;??\ _K_č_-;_-@_-"/>
    <numFmt numFmtId="174" formatCode="_-&quot;Ł&quot;* #,##0_-;\-&quot;Ł&quot;* #,##0_-;_-&quot;Ł&quot;* &quot;-&quot;_-;_-@_-"/>
    <numFmt numFmtId="175" formatCode="_-&quot;Ł&quot;* #,##0.00_-;\-&quot;Ł&quot;* #,##0.00_-;_-&quot;Ł&quot;* &quot;-&quot;??_-;_-@_-"/>
    <numFmt numFmtId="176" formatCode="\ #,##0.00&quot; Kč &quot;;\-#,##0.00&quot; Kč &quot;;&quot; -&quot;#&quot; Kč &quot;;@\ "/>
    <numFmt numFmtId="177" formatCode="#,##0.000"/>
    <numFmt numFmtId="178" formatCode="#,##0.00\ &quot;Kč&quot;"/>
    <numFmt numFmtId="179" formatCode="#,##0.0_);[Red]\(#,##0.0\)"/>
    <numFmt numFmtId="180" formatCode="d\-mmm\-yy\ \ \ h:mm"/>
    <numFmt numFmtId="181" formatCode="#,##0.0_);\(#,##0.0\)"/>
    <numFmt numFmtId="182" formatCode="#,##0.000_);\(#,##0.000\)"/>
    <numFmt numFmtId="183" formatCode="0.0%"/>
    <numFmt numFmtId="184" formatCode="mmm\-yy_)"/>
    <numFmt numFmtId="185" formatCode="0.0%;\(0.0%\)"/>
    <numFmt numFmtId="186" formatCode="0%_);[Red]\(0%\)"/>
    <numFmt numFmtId="187" formatCode="0.0%_);[Red]\(0.0%\)"/>
    <numFmt numFmtId="188" formatCode="0.0%;[Red]\-0.0%"/>
    <numFmt numFmtId="189" formatCode="0.00%;[Red]\-0.00%"/>
    <numFmt numFmtId="190" formatCode="###,###,_);[Red]\(###,###,\)"/>
    <numFmt numFmtId="191" formatCode="###,###.0,_);[Red]\(###,###.0,\)"/>
    <numFmt numFmtId="192" formatCode="###0_)"/>
    <numFmt numFmtId="193" formatCode="#,##0.00\ &quot;Kč&quot;;[Red]#,##0.00\ &quot;Kč&quot;"/>
    <numFmt numFmtId="194" formatCode="#,##0&quot; Kč&quot;;[Red]\-#,##0&quot; Kč&quot;"/>
    <numFmt numFmtId="195" formatCode="#,##0.00&quot; Kč&quot;;[Red]\-#,##0.00&quot; Kč&quot;"/>
    <numFmt numFmtId="196" formatCode="\$#,##0_);[Red]&quot;($&quot;#,##0\)"/>
    <numFmt numFmtId="197" formatCode="\$#,##0.00_);[Red]&quot;($&quot;#,##0.00\)"/>
    <numFmt numFmtId="198" formatCode="d/\ mmm\ yy"/>
    <numFmt numFmtId="199" formatCode="d\-mmm\-yy&quot;   &quot;h:mm"/>
    <numFmt numFmtId="200" formatCode="_-* #,##0.00&quot; Kč&quot;_-;\-* #,##0.00&quot; Kč&quot;_-;_-* \-??&quot; Kč&quot;_-;_-@_-"/>
    <numFmt numFmtId="201" formatCode="hh:mm\ AM/PM"/>
    <numFmt numFmtId="202" formatCode="&quot;$&quot;#,##0.00"/>
    <numFmt numFmtId="203" formatCode="_-* #,##0.00\ [$€-1]_-;\-* #,##0.00\ [$€-1]_-;_-* &quot;-&quot;??\ [$€-1]_-"/>
    <numFmt numFmtId="204" formatCode="00##"/>
    <numFmt numFmtId="205" formatCode="_-* #,##0\ &quot;zł&quot;_-;\-* #,##0\ &quot;zł&quot;_-;_-* &quot;-&quot;\ &quot;zł&quot;_-;_-@_-"/>
    <numFmt numFmtId="206" formatCode="_-* #,##0\ _z_ł_-;\-* #,##0\ _z_ł_-;_-* &quot;-&quot;\ _z_ł_-;_-@_-"/>
    <numFmt numFmtId="207" formatCode="_-* #,##0.00\ _z_ł_-;\-* #,##0.00\ _z_ł_-;_-* &quot;-&quot;??\ _z_ł_-;_-@_-"/>
    <numFmt numFmtId="208" formatCode="_-* #,##0.00\ &quot;zł&quot;_-;\-* #,##0.00\ &quot;zł&quot;_-;_-* &quot;-&quot;??\ &quot;zł&quot;_-;_-@_-"/>
    <numFmt numFmtId="209" formatCode="_-* #,##0\ &quot;z³&quot;_-;\-* #,##0\ &quot;z³&quot;_-;_-* &quot;-&quot;\ &quot;z³&quot;_-;_-@_-"/>
    <numFmt numFmtId="210" formatCode="_-* #,##0.00\ &quot;z³&quot;_-;\-* #,##0.00\ &quot;z³&quot;_-;_-* &quot;-&quot;??\ &quot;z³&quot;_-;_-@_-"/>
    <numFmt numFmtId="211" formatCode="_(* #,##0.0000_);_(* \(#,##0.0000\);_(* &quot;-&quot;??_);_(@_)"/>
    <numFmt numFmtId="212" formatCode="d/m/yy\ h:mm"/>
    <numFmt numFmtId="213" formatCode="#,##0&quot; F&quot;_);\(#,##0&quot; F&quot;\)"/>
    <numFmt numFmtId="214" formatCode="#,##0\ "/>
    <numFmt numFmtId="215" formatCode="_-* #,##0\ _F_-;\-* #,##0\ _F_-;_-* &quot;-&quot;\ _F_-;_-@_-"/>
    <numFmt numFmtId="216" formatCode="_-* #,##0.00\ _F_-;\-* #,##0.00\ _F_-;_-* &quot;-&quot;??\ _F_-;_-@_-"/>
    <numFmt numFmtId="217" formatCode="#,##0.00&quot;Kč&quot;"/>
    <numFmt numFmtId="218" formatCode="#,##0.00&quot; F&quot;_);\(#,##0.00&quot; F&quot;\)"/>
    <numFmt numFmtId="219" formatCode="#,##0&quot; $&quot;;\-#,##0&quot; $&quot;"/>
    <numFmt numFmtId="220" formatCode="#,##0&quot; F&quot;_);[Red]\(#,##0&quot; F&quot;\)"/>
    <numFmt numFmtId="221" formatCode="#,##0.00&quot; F&quot;_);[Red]\(#,##0.00&quot; F&quot;\)"/>
    <numFmt numFmtId="222" formatCode="0.00_)"/>
    <numFmt numFmtId="223" formatCode="0%;\(0%\)"/>
    <numFmt numFmtId="224" formatCode="d/mm"/>
    <numFmt numFmtId="225" formatCode="#,##0\ &quot;F&quot;;[Red]\-#,##0\ &quot;F&quot;"/>
  </numFmts>
  <fonts count="15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8"/>
      <color indexed="8"/>
      <name val="Arial CE"/>
      <family val="2"/>
      <charset val="238"/>
    </font>
    <font>
      <sz val="12"/>
      <name val="Times New Roman CE"/>
      <family val="1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1"/>
      <scheme val="minor"/>
    </font>
    <font>
      <sz val="11"/>
      <color rgb="FF000000"/>
      <name val="Calibri"/>
      <family val="2"/>
    </font>
    <font>
      <sz val="10"/>
      <name val="MS Sans Serif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Arial CE"/>
      <charset val="238"/>
    </font>
    <font>
      <i/>
      <sz val="9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Helv"/>
      <family val="2"/>
    </font>
    <font>
      <sz val="9"/>
      <color indexed="8"/>
      <name val="Arial"/>
      <family val="2"/>
      <charset val="238"/>
    </font>
    <font>
      <sz val="8"/>
      <name val="MS Sans Serif"/>
      <family val="2"/>
      <charset val="238"/>
    </font>
    <font>
      <b/>
      <sz val="9"/>
      <name val="Arial"/>
      <family val="2"/>
    </font>
    <font>
      <b/>
      <sz val="15"/>
      <color theme="3"/>
      <name val="Calibri"/>
      <family val="2"/>
      <charset val="238"/>
      <scheme val="minor"/>
    </font>
    <font>
      <sz val="10"/>
      <name val="Arial CE"/>
    </font>
    <font>
      <sz val="10"/>
      <name val="Helv"/>
      <charset val="204"/>
    </font>
    <font>
      <b/>
      <sz val="9"/>
      <name val="Arial"/>
      <family val="2"/>
      <charset val="238"/>
    </font>
    <font>
      <sz val="10"/>
      <name val="Helv"/>
    </font>
    <font>
      <sz val="11"/>
      <color indexed="9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name val="CG Times (E1)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shadow/>
      <sz val="8"/>
      <color indexed="12"/>
      <name val="Times New Roman"/>
      <family val="1"/>
      <charset val="238"/>
    </font>
    <font>
      <b/>
      <sz val="11"/>
      <color indexed="9"/>
      <name val="Calibri"/>
      <family val="2"/>
      <charset val="238"/>
    </font>
    <font>
      <sz val="10"/>
      <name val="Univers (WN)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name val="Arial"/>
      <family val="2"/>
      <charset val="238"/>
    </font>
    <font>
      <sz val="10"/>
      <name val="Univers (E1)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2"/>
      <name val="Univers (WN)"/>
      <charset val="238"/>
    </font>
    <font>
      <b/>
      <sz val="10"/>
      <name val="Univers (WN)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i/>
      <sz val="10"/>
      <color indexed="62"/>
      <name val="Arial CE"/>
      <family val="2"/>
      <charset val="238"/>
    </font>
    <font>
      <b/>
      <sz val="11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News Serif EE"/>
      <charset val="238"/>
    </font>
    <font>
      <sz val="10"/>
      <name val="Sans EE"/>
      <charset val="238"/>
    </font>
    <font>
      <i/>
      <sz val="10"/>
      <color indexed="18"/>
      <name val="Arial CE"/>
      <family val="2"/>
      <charset val="238"/>
    </font>
    <font>
      <b/>
      <sz val="9"/>
      <name val="Lucida Console"/>
      <family val="3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b/>
      <sz val="9"/>
      <name val="Arial CE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36"/>
      <name val="Arial CE"/>
      <charset val="238"/>
    </font>
    <font>
      <b/>
      <sz val="10"/>
      <name val="Arial Narrow"/>
      <family val="2"/>
      <charset val="238"/>
    </font>
    <font>
      <sz val="11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haroni"/>
      <charset val="177"/>
    </font>
    <font>
      <sz val="12"/>
      <name val="Arial Black"/>
      <family val="2"/>
      <charset val="238"/>
    </font>
    <font>
      <sz val="11"/>
      <name val="Arial Black"/>
      <family val="2"/>
      <charset val="238"/>
    </font>
    <font>
      <sz val="9"/>
      <color indexed="9"/>
      <name val="Arial Narrow"/>
      <family val="2"/>
      <charset val="238"/>
    </font>
    <font>
      <sz val="10"/>
      <color rgb="FF000000"/>
      <name val="MS Sans Serif"/>
      <family val="2"/>
      <charset val="238"/>
    </font>
    <font>
      <sz val="8"/>
      <name val="Trebuchet MS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u/>
      <sz val="13"/>
      <color indexed="12"/>
      <name val="Arial CE"/>
      <charset val="238"/>
    </font>
    <font>
      <sz val="12"/>
      <name val="Times New Roman CE"/>
      <charset val="238"/>
    </font>
    <font>
      <sz val="8"/>
      <color indexed="8"/>
      <name val="Arial CE"/>
      <family val="2"/>
      <charset val="238"/>
    </font>
    <font>
      <b/>
      <sz val="11"/>
      <name val="Times New Roman CE"/>
      <family val="1"/>
      <charset val="238"/>
    </font>
    <font>
      <b/>
      <sz val="13"/>
      <color indexed="1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Times New Roman CE"/>
      <family val="1"/>
      <charset val="238"/>
    </font>
    <font>
      <sz val="10"/>
      <color indexed="8"/>
      <name val="Arial"/>
      <family val="2"/>
    </font>
    <font>
      <sz val="10"/>
      <color indexed="16"/>
      <name val="MS Serif"/>
      <family val="1"/>
    </font>
    <font>
      <sz val="12"/>
      <name val="formata"/>
      <charset val="1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38"/>
    </font>
    <font>
      <u/>
      <sz val="12"/>
      <color indexed="8"/>
      <name val="formata"/>
      <charset val="1"/>
    </font>
    <font>
      <u/>
      <sz val="8"/>
      <color indexed="12"/>
      <name val="Trebuchet MS"/>
      <family val="2"/>
      <charset val="238"/>
    </font>
    <font>
      <u/>
      <sz val="8"/>
      <color theme="10"/>
      <name val="Trebuchet MS"/>
      <family val="2"/>
      <charset val="238"/>
    </font>
    <font>
      <u/>
      <sz val="10"/>
      <color indexed="12"/>
      <name val="Arial CE"/>
    </font>
    <font>
      <sz val="12"/>
      <name val="Helv"/>
    </font>
    <font>
      <sz val="8"/>
      <color indexed="8"/>
      <name val=".HelveticaLightTTEE"/>
      <family val="2"/>
      <charset val="2"/>
    </font>
    <font>
      <sz val="12"/>
      <color indexed="9"/>
      <name val="Helv"/>
    </font>
    <font>
      <b/>
      <sz val="12"/>
      <name val="Times CE"/>
      <charset val="238"/>
    </font>
    <font>
      <b/>
      <sz val="20"/>
      <name val="Arial"/>
      <family val="2"/>
      <charset val="238"/>
    </font>
    <font>
      <b/>
      <sz val="16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39"/>
      <name val="Arial CE"/>
      <family val="2"/>
      <charset val="238"/>
    </font>
    <font>
      <sz val="11"/>
      <color indexed="19"/>
      <name val="Calibri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8"/>
      <name val="Trebuchet MS"/>
      <family val="2"/>
      <charset val="238"/>
    </font>
    <font>
      <sz val="10"/>
      <name val="Courier New"/>
      <family val="3"/>
      <charset val="238"/>
    </font>
    <font>
      <sz val="10"/>
      <color theme="1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shadow/>
      <sz val="12"/>
      <name val="Times CE"/>
      <charset val="238"/>
    </font>
    <font>
      <sz val="9"/>
      <color indexed="8"/>
      <name val="Arial"/>
      <family val="2"/>
    </font>
    <font>
      <b/>
      <sz val="8"/>
      <name val="Arial"/>
      <family val="2"/>
    </font>
    <font>
      <sz val="8"/>
      <name val="Helv"/>
    </font>
    <font>
      <b/>
      <sz val="10"/>
      <color indexed="10"/>
      <name val="Arial CE"/>
      <family val="2"/>
      <charset val="238"/>
    </font>
    <font>
      <b/>
      <sz val="8"/>
      <color indexed="8"/>
      <name val="Helv"/>
    </font>
    <font>
      <b/>
      <sz val="11"/>
      <color indexed="10"/>
      <name val="Calibri"/>
      <family val="2"/>
      <charset val="238"/>
    </font>
    <font>
      <u/>
      <sz val="10"/>
      <color indexed="36"/>
      <name val="Arial CE"/>
      <family val="2"/>
      <charset val="238"/>
    </font>
    <font>
      <sz val="10"/>
      <color theme="1"/>
      <name val="Arial Narrow"/>
      <family val="2"/>
      <charset val="238"/>
    </font>
    <font>
      <u/>
      <sz val="13"/>
      <color indexed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rgb="FFFFFF00"/>
      <name val="Arial"/>
      <family val="2"/>
      <charset val="238"/>
    </font>
    <font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4"/>
      <color theme="9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7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26"/>
      </patternFill>
    </fill>
    <fill>
      <patternFill patternType="solid">
        <fgColor indexed="51"/>
        <bgColor indexed="50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50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54"/>
        <bgColor indexed="23"/>
      </patternFill>
    </fill>
    <fill>
      <patternFill patternType="solid">
        <fgColor indexed="30"/>
        <bgColor indexed="21"/>
      </patternFill>
    </fill>
    <fill>
      <patternFill patternType="solid">
        <fgColor indexed="57"/>
        <bgColor indexed="49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indexed="41"/>
        <bgColor indexed="15"/>
      </patternFill>
    </fill>
    <fill>
      <patternFill patternType="lightGray">
        <f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41">
    <xf numFmtId="0" fontId="0" fillId="0" borderId="0" applyProtection="0"/>
    <xf numFmtId="0" fontId="8" fillId="0" borderId="1" applyBorder="0" applyAlignment="0">
      <alignment horizontal="center" vertical="center"/>
    </xf>
    <xf numFmtId="0" fontId="10" fillId="0" borderId="0" applyProtection="0"/>
    <xf numFmtId="0" fontId="11" fillId="0" borderId="0"/>
    <xf numFmtId="0" fontId="12" fillId="0" borderId="4" applyProtection="0">
      <alignment horizontal="justify" vertical="center" wrapText="1"/>
    </xf>
    <xf numFmtId="0" fontId="13" fillId="0" borderId="0"/>
    <xf numFmtId="172" fontId="14" fillId="0" borderId="2">
      <alignment vertical="top" wrapText="1"/>
      <protection locked="0"/>
    </xf>
    <xf numFmtId="169" fontId="7" fillId="0" borderId="0" applyFont="0" applyFill="0" applyBorder="0" applyAlignment="0" applyProtection="0"/>
    <xf numFmtId="0" fontId="7" fillId="0" borderId="0"/>
    <xf numFmtId="0" fontId="16" fillId="0" borderId="0"/>
    <xf numFmtId="0" fontId="16" fillId="0" borderId="0"/>
    <xf numFmtId="49" fontId="9" fillId="0" borderId="3"/>
    <xf numFmtId="16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0" fontId="15" fillId="0" borderId="0"/>
    <xf numFmtId="0" fontId="15" fillId="0" borderId="0"/>
    <xf numFmtId="0" fontId="15" fillId="0" borderId="0" applyProtection="0"/>
    <xf numFmtId="0" fontId="17" fillId="0" borderId="0"/>
    <xf numFmtId="0" fontId="18" fillId="0" borderId="0"/>
    <xf numFmtId="0" fontId="19" fillId="0" borderId="0"/>
    <xf numFmtId="0" fontId="20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" fontId="9" fillId="0" borderId="0">
      <alignment horizontal="center" vertical="center"/>
      <protection locked="0"/>
    </xf>
    <xf numFmtId="0" fontId="16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30" fillId="0" borderId="0"/>
    <xf numFmtId="0" fontId="15" fillId="0" borderId="0"/>
    <xf numFmtId="0" fontId="15" fillId="0" borderId="0" applyProtection="0"/>
    <xf numFmtId="44" fontId="15" fillId="0" borderId="0" applyFont="0" applyFill="0" applyBorder="0" applyAlignment="0" applyProtection="0"/>
    <xf numFmtId="0" fontId="28" fillId="0" borderId="0"/>
    <xf numFmtId="44" fontId="15" fillId="0" borderId="0" applyFont="0" applyFill="0" applyBorder="0" applyAlignment="0" applyProtection="0"/>
    <xf numFmtId="0" fontId="15" fillId="0" borderId="0"/>
    <xf numFmtId="176" fontId="28" fillId="0" borderId="0"/>
    <xf numFmtId="0" fontId="32" fillId="0" borderId="0" applyAlignment="0">
      <alignment vertical="top" wrapText="1"/>
      <protection locked="0"/>
    </xf>
    <xf numFmtId="0" fontId="35" fillId="0" borderId="0"/>
    <xf numFmtId="0" fontId="28" fillId="0" borderId="0"/>
    <xf numFmtId="169" fontId="4" fillId="0" borderId="0" applyFont="0" applyFill="0" applyBorder="0" applyAlignment="0" applyProtection="0"/>
    <xf numFmtId="0" fontId="4" fillId="0" borderId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 applyProtection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38" fillId="0" borderId="0"/>
    <xf numFmtId="0" fontId="28" fillId="0" borderId="0" applyProtection="0"/>
    <xf numFmtId="0" fontId="16" fillId="0" borderId="0"/>
    <xf numFmtId="0" fontId="16" fillId="0" borderId="0"/>
    <xf numFmtId="0" fontId="9" fillId="0" borderId="0"/>
    <xf numFmtId="0" fontId="38" fillId="0" borderId="0"/>
    <xf numFmtId="0" fontId="38" fillId="0" borderId="0"/>
    <xf numFmtId="0" fontId="16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179" fontId="40" fillId="0" borderId="0" applyNumberFormat="0" applyFill="0" applyBorder="0" applyAlignment="0"/>
    <xf numFmtId="0" fontId="41" fillId="0" borderId="19" applyNumberFormat="0" applyFill="0" applyAlignment="0" applyProtection="0"/>
    <xf numFmtId="4" fontId="28" fillId="0" borderId="0" applyBorder="0" applyProtection="0">
      <protection locked="0"/>
    </xf>
    <xf numFmtId="4" fontId="28" fillId="19" borderId="0"/>
    <xf numFmtId="49" fontId="65" fillId="19" borderId="0">
      <alignment horizontal="right"/>
    </xf>
    <xf numFmtId="49" fontId="66" fillId="0" borderId="0" applyBorder="0" applyProtection="0">
      <alignment horizontal="center"/>
      <protection locked="0"/>
    </xf>
    <xf numFmtId="49" fontId="28" fillId="0" borderId="20" applyBorder="0" applyProtection="0">
      <alignment horizontal="left"/>
    </xf>
    <xf numFmtId="49" fontId="67" fillId="0" borderId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3" fontId="68" fillId="0" borderId="17" applyFill="0" applyBorder="0">
      <alignment vertical="center"/>
    </xf>
    <xf numFmtId="15" fontId="21" fillId="0" borderId="0" applyFont="0" applyFill="0" applyBorder="0" applyAlignment="0" applyProtection="0">
      <alignment horizontal="left"/>
    </xf>
    <xf numFmtId="180" fontId="21" fillId="0" borderId="0" applyFont="0" applyFill="0" applyBorder="0" applyProtection="0">
      <alignment horizontal="left"/>
    </xf>
    <xf numFmtId="181" fontId="42" fillId="0" borderId="0" applyFont="0" applyFill="0" applyBorder="0" applyAlignment="0" applyProtection="0">
      <protection locked="0"/>
    </xf>
    <xf numFmtId="39" fontId="16" fillId="0" borderId="0" applyFont="0" applyFill="0" applyBorder="0" applyAlignment="0" applyProtection="0"/>
    <xf numFmtId="182" fontId="43" fillId="0" borderId="0" applyFont="0" applyFill="0" applyBorder="0" applyAlignment="0"/>
    <xf numFmtId="0" fontId="69" fillId="0" borderId="0">
      <alignment horizontal="left"/>
      <protection locked="0"/>
    </xf>
    <xf numFmtId="177" fontId="28" fillId="0" borderId="0" applyBorder="0" applyProtection="0"/>
    <xf numFmtId="177" fontId="28" fillId="19" borderId="0" applyBorder="0"/>
    <xf numFmtId="0" fontId="44" fillId="6" borderId="0" applyNumberFormat="0" applyBorder="0" applyAlignment="0" applyProtection="0"/>
    <xf numFmtId="37" fontId="45" fillId="0" borderId="0" applyFill="0" applyBorder="0" applyAlignment="0">
      <protection locked="0"/>
    </xf>
    <xf numFmtId="183" fontId="45" fillId="0" borderId="21" applyFill="0" applyBorder="0" applyAlignment="0">
      <alignment horizontal="center"/>
      <protection locked="0"/>
    </xf>
    <xf numFmtId="181" fontId="45" fillId="0" borderId="0" applyFill="0" applyBorder="0" applyAlignment="0">
      <protection locked="0"/>
    </xf>
    <xf numFmtId="182" fontId="45" fillId="0" borderId="0" applyFill="0" applyBorder="0" applyAlignment="0" applyProtection="0">
      <protection locked="0"/>
    </xf>
    <xf numFmtId="0" fontId="46" fillId="20" borderId="22" applyNumberFormat="0" applyAlignment="0" applyProtection="0"/>
    <xf numFmtId="49" fontId="28" fillId="0" borderId="20" applyBorder="0" applyProtection="0">
      <alignment horizontal="left"/>
    </xf>
    <xf numFmtId="177" fontId="28" fillId="0" borderId="0" applyBorder="0" applyProtection="0"/>
    <xf numFmtId="184" fontId="47" fillId="0" borderId="0" applyFont="0" applyFill="0" applyBorder="0" applyAlignment="0" applyProtection="0"/>
    <xf numFmtId="0" fontId="70" fillId="0" borderId="0" applyNumberFormat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49" fontId="66" fillId="0" borderId="0" applyBorder="0" applyProtection="0"/>
    <xf numFmtId="0" fontId="28" fillId="0" borderId="20" applyBorder="0" applyProtection="0">
      <alignment horizontal="left"/>
      <protection locked="0"/>
    </xf>
    <xf numFmtId="0" fontId="68" fillId="0" borderId="0" applyBorder="0" applyProtection="0">
      <alignment horizontal="left"/>
    </xf>
    <xf numFmtId="0" fontId="52" fillId="21" borderId="0" applyNumberFormat="0" applyBorder="0" applyAlignment="0" applyProtection="0"/>
    <xf numFmtId="179" fontId="53" fillId="0" borderId="0" applyFill="0" applyBorder="0" applyAlignment="0"/>
    <xf numFmtId="185" fontId="43" fillId="0" borderId="26" applyFont="0" applyFill="0" applyBorder="0" applyAlignment="0" applyProtection="0">
      <alignment horizontal="right"/>
    </xf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54" fillId="0" borderId="0" applyFont="0" applyFill="0" applyBorder="0" applyAlignment="0" applyProtection="0"/>
    <xf numFmtId="189" fontId="54" fillId="0" borderId="0" applyFont="0" applyFill="0" applyBorder="0" applyAlignment="0" applyProtection="0"/>
    <xf numFmtId="0" fontId="14" fillId="0" borderId="9" applyBorder="0">
      <alignment horizontal="left" vertical="center"/>
    </xf>
    <xf numFmtId="49" fontId="28" fillId="0" borderId="0" applyBorder="0" applyProtection="0">
      <alignment horizontal="center"/>
    </xf>
    <xf numFmtId="177" fontId="28" fillId="0" borderId="0">
      <protection locked="0"/>
    </xf>
    <xf numFmtId="0" fontId="10" fillId="22" borderId="27" applyNumberFormat="0" applyFont="0" applyAlignment="0" applyProtection="0"/>
    <xf numFmtId="10" fontId="28" fillId="0" borderId="0" applyProtection="0"/>
    <xf numFmtId="0" fontId="55" fillId="0" borderId="28" applyNumberFormat="0" applyFill="0" applyAlignment="0" applyProtection="0"/>
    <xf numFmtId="0" fontId="28" fillId="0" borderId="29" applyProtection="0">
      <alignment horizontal="center"/>
    </xf>
    <xf numFmtId="0" fontId="28" fillId="0" borderId="0" applyProtection="0"/>
    <xf numFmtId="4" fontId="28" fillId="0" borderId="30" applyProtection="0"/>
    <xf numFmtId="177" fontId="28" fillId="0" borderId="30"/>
    <xf numFmtId="38" fontId="21" fillId="23" borderId="0" applyNumberFormat="0" applyFont="0" applyBorder="0" applyAlignment="0" applyProtection="0"/>
    <xf numFmtId="177" fontId="68" fillId="19" borderId="0" applyBorder="0"/>
    <xf numFmtId="4" fontId="68" fillId="19" borderId="0" applyBorder="0"/>
    <xf numFmtId="0" fontId="56" fillId="7" borderId="0" applyNumberFormat="0" applyBorder="0" applyAlignment="0" applyProtection="0"/>
    <xf numFmtId="0" fontId="16" fillId="0" borderId="0"/>
    <xf numFmtId="38" fontId="57" fillId="0" borderId="0" applyFill="0" applyBorder="0" applyAlignment="0" applyProtection="0"/>
    <xf numFmtId="188" fontId="58" fillId="0" borderId="0" applyFill="0" applyBorder="0" applyAlignment="0" applyProtection="0"/>
    <xf numFmtId="0" fontId="59" fillId="0" borderId="0" applyNumberFormat="0" applyFill="0" applyBorder="0" applyAlignment="0" applyProtection="0"/>
    <xf numFmtId="49" fontId="68" fillId="0" borderId="9" applyNumberFormat="0" applyBorder="0">
      <alignment horizontal="left" vertical="center"/>
    </xf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" fontId="42" fillId="0" borderId="0" applyFont="0" applyFill="0" applyBorder="0" applyAlignment="0" applyProtection="0">
      <alignment horizontal="left"/>
    </xf>
    <xf numFmtId="0" fontId="71" fillId="19" borderId="0">
      <alignment horizontal="right"/>
    </xf>
    <xf numFmtId="38" fontId="21" fillId="0" borderId="31" applyNumberFormat="0" applyFont="0" applyFill="0" applyAlignment="0" applyProtection="0"/>
    <xf numFmtId="10" fontId="54" fillId="0" borderId="32" applyNumberFormat="0" applyFont="0" applyFill="0" applyAlignment="0" applyProtection="0"/>
    <xf numFmtId="0" fontId="60" fillId="10" borderId="33" applyNumberFormat="0" applyAlignment="0" applyProtection="0"/>
    <xf numFmtId="0" fontId="68" fillId="0" borderId="0"/>
    <xf numFmtId="0" fontId="68" fillId="0" borderId="0">
      <alignment horizontal="center"/>
    </xf>
    <xf numFmtId="0" fontId="28" fillId="0" borderId="0"/>
    <xf numFmtId="4" fontId="28" fillId="19" borderId="0"/>
    <xf numFmtId="0" fontId="61" fillId="24" borderId="33" applyNumberFormat="0" applyAlignment="0" applyProtection="0"/>
    <xf numFmtId="0" fontId="62" fillId="24" borderId="34" applyNumberFormat="0" applyAlignment="0" applyProtection="0"/>
    <xf numFmtId="0" fontId="63" fillId="0" borderId="0" applyNumberFormat="0" applyFill="0" applyBorder="0" applyAlignment="0" applyProtection="0"/>
    <xf numFmtId="192" fontId="64" fillId="0" borderId="2" applyFont="0" applyFill="0" applyBorder="0" applyAlignment="0" applyProtection="0"/>
    <xf numFmtId="0" fontId="72" fillId="0" borderId="3">
      <alignment horizontal="center" vertical="center"/>
    </xf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8" borderId="0" applyNumberFormat="0" applyBorder="0" applyAlignment="0" applyProtection="0"/>
    <xf numFmtId="0" fontId="9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169" fontId="9" fillId="0" borderId="0" applyFont="0" applyFill="0" applyBorder="0" applyAlignment="0" applyProtection="0"/>
    <xf numFmtId="0" fontId="74" fillId="0" borderId="0"/>
    <xf numFmtId="0" fontId="9" fillId="0" borderId="0"/>
    <xf numFmtId="0" fontId="39" fillId="15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0" fontId="10" fillId="0" borderId="0"/>
    <xf numFmtId="0" fontId="47" fillId="0" borderId="0"/>
    <xf numFmtId="0" fontId="47" fillId="0" borderId="0"/>
    <xf numFmtId="0" fontId="4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0" fillId="0" borderId="0" applyProtection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0" fontId="10" fillId="0" borderId="0"/>
    <xf numFmtId="0" fontId="44" fillId="0" borderId="0"/>
    <xf numFmtId="0" fontId="44" fillId="0" borderId="0"/>
    <xf numFmtId="169" fontId="4" fillId="0" borderId="0" applyFont="0" applyFill="0" applyBorder="0" applyAlignment="0" applyProtection="0"/>
    <xf numFmtId="0" fontId="9" fillId="0" borderId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47" fillId="30" borderId="0" applyNumberFormat="0" applyBorder="0" applyAlignment="0" applyProtection="0"/>
    <xf numFmtId="0" fontId="10" fillId="0" borderId="0"/>
    <xf numFmtId="44" fontId="28" fillId="0" borderId="0" applyFont="0" applyFill="0" applyBorder="0" applyAlignment="0" applyProtection="0"/>
    <xf numFmtId="0" fontId="28" fillId="0" borderId="0"/>
    <xf numFmtId="169" fontId="10" fillId="0" borderId="0" applyFill="0" applyBorder="0" applyAlignment="0" applyProtection="0"/>
    <xf numFmtId="0" fontId="76" fillId="0" borderId="0">
      <alignment vertical="top"/>
    </xf>
    <xf numFmtId="9" fontId="10" fillId="0" borderId="0" applyFont="0" applyFill="0" applyBorder="0" applyAlignment="0" applyProtection="0"/>
    <xf numFmtId="0" fontId="44" fillId="6" borderId="0" applyNumberFormat="0" applyBorder="0" applyAlignment="0" applyProtection="0"/>
    <xf numFmtId="0" fontId="44" fillId="0" borderId="0"/>
    <xf numFmtId="0" fontId="47" fillId="0" borderId="0"/>
    <xf numFmtId="0" fontId="10" fillId="0" borderId="0"/>
    <xf numFmtId="0" fontId="40" fillId="0" borderId="0"/>
    <xf numFmtId="169" fontId="10" fillId="0" borderId="0" applyFont="0" applyFill="0" applyBorder="0" applyAlignment="0" applyProtection="0"/>
    <xf numFmtId="0" fontId="47" fillId="0" borderId="0"/>
    <xf numFmtId="0" fontId="44" fillId="0" borderId="0"/>
    <xf numFmtId="0" fontId="40" fillId="0" borderId="0"/>
    <xf numFmtId="0" fontId="44" fillId="0" borderId="0"/>
    <xf numFmtId="0" fontId="7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40" fillId="0" borderId="0"/>
    <xf numFmtId="0" fontId="64" fillId="0" borderId="0"/>
    <xf numFmtId="0" fontId="77" fillId="0" borderId="0"/>
    <xf numFmtId="0" fontId="40" fillId="0" borderId="0"/>
    <xf numFmtId="0" fontId="40" fillId="0" borderId="0"/>
    <xf numFmtId="49" fontId="64" fillId="0" borderId="0"/>
    <xf numFmtId="49" fontId="79" fillId="0" borderId="0"/>
    <xf numFmtId="49" fontId="79" fillId="0" borderId="0"/>
    <xf numFmtId="49" fontId="79" fillId="0" borderId="0"/>
    <xf numFmtId="49" fontId="64" fillId="0" borderId="0"/>
    <xf numFmtId="0" fontId="77" fillId="0" borderId="0"/>
    <xf numFmtId="0" fontId="77" fillId="0" borderId="0"/>
    <xf numFmtId="0" fontId="64" fillId="0" borderId="0" applyProtection="0"/>
    <xf numFmtId="0" fontId="40" fillId="0" borderId="0"/>
    <xf numFmtId="0" fontId="40" fillId="0" borderId="0"/>
    <xf numFmtId="0" fontId="7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7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64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5" fillId="31" borderId="0" applyProtection="0"/>
    <xf numFmtId="0" fontId="85" fillId="31" borderId="0" applyProtection="0"/>
    <xf numFmtId="0" fontId="85" fillId="31" borderId="0" applyProtection="0"/>
    <xf numFmtId="6" fontId="64" fillId="0" borderId="0" applyFont="0" applyFill="0" applyBorder="0" applyAlignment="0" applyProtection="0"/>
    <xf numFmtId="194" fontId="47" fillId="0" borderId="0" applyFill="0" applyBorder="0" applyAlignment="0" applyProtection="0"/>
    <xf numFmtId="194" fontId="47" fillId="0" borderId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0" fontId="77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0" fontId="64" fillId="0" borderId="0"/>
    <xf numFmtId="0" fontId="43" fillId="0" borderId="0"/>
    <xf numFmtId="0" fontId="43" fillId="0" borderId="0"/>
    <xf numFmtId="0" fontId="43" fillId="0" borderId="0"/>
    <xf numFmtId="8" fontId="64" fillId="0" borderId="0" applyFont="0" applyFill="0" applyBorder="0" applyAlignment="0" applyProtection="0"/>
    <xf numFmtId="195" fontId="47" fillId="0" borderId="0" applyFill="0" applyBorder="0" applyAlignment="0" applyProtection="0"/>
    <xf numFmtId="195" fontId="47" fillId="0" borderId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0" fontId="42" fillId="0" borderId="0" applyProtection="0"/>
    <xf numFmtId="0" fontId="7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64" fillId="0" borderId="0"/>
    <xf numFmtId="0" fontId="7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77" fillId="0" borderId="0"/>
    <xf numFmtId="49" fontId="42" fillId="0" borderId="3"/>
    <xf numFmtId="166" fontId="47" fillId="0" borderId="0" applyFont="0" applyFill="0" applyBorder="0" applyAlignment="0" applyProtection="0"/>
    <xf numFmtId="49" fontId="64" fillId="0" borderId="4"/>
    <xf numFmtId="49" fontId="64" fillId="0" borderId="4"/>
    <xf numFmtId="49" fontId="77" fillId="0" borderId="3"/>
    <xf numFmtId="49" fontId="77" fillId="0" borderId="3"/>
    <xf numFmtId="49" fontId="77" fillId="0" borderId="3"/>
    <xf numFmtId="49" fontId="42" fillId="0" borderId="3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59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59" fillId="41" borderId="0" applyNumberFormat="0" applyBorder="0" applyAlignment="0" applyProtection="0"/>
    <xf numFmtId="0" fontId="59" fillId="41" borderId="0" applyNumberFormat="0" applyBorder="0" applyAlignment="0" applyProtection="0"/>
    <xf numFmtId="0" fontId="59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59" fillId="43" borderId="0" applyNumberFormat="0" applyBorder="0" applyAlignment="0" applyProtection="0"/>
    <xf numFmtId="0" fontId="59" fillId="43" borderId="0" applyNumberFormat="0" applyBorder="0" applyAlignment="0" applyProtection="0"/>
    <xf numFmtId="0" fontId="59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59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59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59" fillId="43" borderId="0" applyNumberFormat="0" applyBorder="0" applyAlignment="0" applyProtection="0"/>
    <xf numFmtId="0" fontId="59" fillId="43" borderId="0" applyNumberFormat="0" applyBorder="0" applyAlignment="0" applyProtection="0"/>
    <xf numFmtId="0" fontId="59" fillId="43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59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87" fillId="48" borderId="0" applyNumberFormat="0" applyBorder="0" applyAlignment="0" applyProtection="0"/>
    <xf numFmtId="0" fontId="87" fillId="48" borderId="0" applyNumberFormat="0" applyBorder="0" applyAlignment="0" applyProtection="0"/>
    <xf numFmtId="0" fontId="8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9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87" fillId="50" borderId="0" applyNumberFormat="0" applyBorder="0" applyAlignment="0" applyProtection="0"/>
    <xf numFmtId="0" fontId="87" fillId="50" borderId="0" applyNumberFormat="0" applyBorder="0" applyAlignment="0" applyProtection="0"/>
    <xf numFmtId="0" fontId="87" fillId="50" borderId="0" applyNumberFormat="0" applyBorder="0" applyAlignment="0" applyProtection="0"/>
    <xf numFmtId="0" fontId="47" fillId="50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87" fillId="43" borderId="0" applyNumberFormat="0" applyBorder="0" applyAlignment="0" applyProtection="0"/>
    <xf numFmtId="0" fontId="87" fillId="43" borderId="0" applyNumberFormat="0" applyBorder="0" applyAlignment="0" applyProtection="0"/>
    <xf numFmtId="0" fontId="87" fillId="43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87" fillId="44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87" fillId="35" borderId="0" applyNumberFormat="0" applyBorder="0" applyAlignment="0" applyProtection="0"/>
    <xf numFmtId="0" fontId="87" fillId="35" borderId="0" applyNumberFormat="0" applyBorder="0" applyAlignment="0" applyProtection="0"/>
    <xf numFmtId="0" fontId="8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0" borderId="0" applyNumberFormat="0" applyFill="0" applyBorder="0" applyAlignment="0"/>
    <xf numFmtId="0" fontId="47" fillId="0" borderId="0">
      <alignment horizontal="right"/>
    </xf>
    <xf numFmtId="179" fontId="45" fillId="0" borderId="0" applyNumberFormat="0" applyFill="0" applyBorder="0" applyAlignment="0"/>
    <xf numFmtId="0" fontId="45" fillId="0" borderId="0" applyNumberFormat="0" applyFill="0" applyBorder="0" applyAlignment="0"/>
    <xf numFmtId="0" fontId="45" fillId="0" borderId="0" applyNumberFormat="0" applyFill="0" applyBorder="0" applyAlignment="0"/>
    <xf numFmtId="179" fontId="80" fillId="0" borderId="0" applyNumberFormat="0" applyFill="0" applyBorder="0" applyAlignment="0"/>
    <xf numFmtId="179" fontId="80" fillId="0" borderId="0" applyNumberFormat="0" applyFill="0" applyBorder="0" applyAlignment="0"/>
    <xf numFmtId="179" fontId="80" fillId="0" borderId="0" applyNumberFormat="0" applyFill="0" applyBorder="0" applyAlignment="0"/>
    <xf numFmtId="1" fontId="47" fillId="0" borderId="36" applyAlignment="0">
      <alignment horizontal="left" vertical="center"/>
    </xf>
    <xf numFmtId="202" fontId="47" fillId="55" borderId="37" applyNumberFormat="0" applyFont="0" applyFill="0" applyBorder="0" applyAlignment="0">
      <alignment horizontal="center"/>
    </xf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193" fontId="47" fillId="0" borderId="0">
      <alignment horizontal="right"/>
    </xf>
    <xf numFmtId="4" fontId="64" fillId="0" borderId="0" applyBorder="0" applyProtection="0">
      <protection locked="0"/>
    </xf>
    <xf numFmtId="4" fontId="64" fillId="0" borderId="0" applyBorder="0" applyProtection="0"/>
    <xf numFmtId="4" fontId="64" fillId="0" borderId="0" applyBorder="0" applyProtection="0"/>
    <xf numFmtId="4" fontId="86" fillId="0" borderId="0" applyBorder="0" applyProtection="0">
      <protection locked="0"/>
    </xf>
    <xf numFmtId="4" fontId="86" fillId="0" borderId="0" applyBorder="0" applyProtection="0">
      <protection locked="0"/>
    </xf>
    <xf numFmtId="4" fontId="86" fillId="0" borderId="0" applyBorder="0" applyProtection="0">
      <protection locked="0"/>
    </xf>
    <xf numFmtId="5" fontId="21" fillId="0" borderId="38" applyNumberFormat="0" applyFont="0" applyAlignment="0" applyProtection="0"/>
    <xf numFmtId="0" fontId="47" fillId="0" borderId="39" applyNumberFormat="0" applyAlignment="0" applyProtection="0"/>
    <xf numFmtId="0" fontId="47" fillId="0" borderId="39" applyNumberForma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4" fontId="64" fillId="0" borderId="0" applyFont="0" applyFill="0" applyBorder="0" applyAlignment="0" applyProtection="0"/>
    <xf numFmtId="196" fontId="47" fillId="0" borderId="0" applyFill="0" applyBorder="0" applyAlignment="0" applyProtection="0"/>
    <xf numFmtId="196" fontId="47" fillId="0" borderId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5" fontId="64" fillId="0" borderId="0" applyFont="0" applyFill="0" applyBorder="0" applyAlignment="0" applyProtection="0"/>
    <xf numFmtId="197" fontId="47" fillId="0" borderId="0" applyFill="0" applyBorder="0" applyAlignment="0" applyProtection="0"/>
    <xf numFmtId="197" fontId="47" fillId="0" borderId="0" applyFill="0" applyBorder="0" applyAlignment="0" applyProtection="0"/>
    <xf numFmtId="165" fontId="81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81" fillId="0" borderId="0" applyFont="0" applyFill="0" applyBorder="0" applyAlignment="0" applyProtection="0"/>
    <xf numFmtId="38" fontId="64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" fontId="47" fillId="0" borderId="0"/>
    <xf numFmtId="15" fontId="64" fillId="0" borderId="0" applyFont="0" applyFill="0" applyBorder="0" applyAlignment="0" applyProtection="0">
      <alignment horizontal="left"/>
    </xf>
    <xf numFmtId="198" fontId="47" fillId="0" borderId="0" applyFill="0" applyBorder="0" applyAlignment="0" applyProtection="0"/>
    <xf numFmtId="198" fontId="47" fillId="0" borderId="0" applyFill="0" applyBorder="0" applyAlignment="0" applyProtection="0"/>
    <xf numFmtId="15" fontId="81" fillId="0" borderId="0" applyFont="0" applyFill="0" applyBorder="0" applyAlignment="0" applyProtection="0">
      <alignment horizontal="left"/>
    </xf>
    <xf numFmtId="15" fontId="81" fillId="0" borderId="0" applyFont="0" applyFill="0" applyBorder="0" applyAlignment="0" applyProtection="0">
      <alignment horizontal="left"/>
    </xf>
    <xf numFmtId="15" fontId="81" fillId="0" borderId="0" applyFont="0" applyFill="0" applyBorder="0" applyAlignment="0" applyProtection="0">
      <alignment horizontal="left"/>
    </xf>
    <xf numFmtId="180" fontId="64" fillId="0" borderId="0" applyFont="0" applyFill="0" applyBorder="0" applyProtection="0">
      <alignment horizontal="left"/>
    </xf>
    <xf numFmtId="199" fontId="47" fillId="0" borderId="0" applyFill="0" applyBorder="0" applyProtection="0">
      <alignment horizontal="left"/>
    </xf>
    <xf numFmtId="199" fontId="47" fillId="0" borderId="0" applyFill="0" applyBorder="0" applyProtection="0">
      <alignment horizontal="left"/>
    </xf>
    <xf numFmtId="180" fontId="81" fillId="0" borderId="0" applyFont="0" applyFill="0" applyBorder="0" applyProtection="0">
      <alignment horizontal="left"/>
    </xf>
    <xf numFmtId="180" fontId="81" fillId="0" borderId="0" applyFont="0" applyFill="0" applyBorder="0" applyProtection="0">
      <alignment horizontal="left"/>
    </xf>
    <xf numFmtId="180" fontId="81" fillId="0" borderId="0" applyFont="0" applyFill="0" applyBorder="0" applyProtection="0">
      <alignment horizontal="left"/>
    </xf>
    <xf numFmtId="181" fontId="64" fillId="0" borderId="0" applyFont="0" applyFill="0" applyBorder="0" applyAlignment="0" applyProtection="0">
      <protection locked="0"/>
    </xf>
    <xf numFmtId="181" fontId="47" fillId="0" borderId="0" applyFill="0" applyBorder="0" applyAlignment="0" applyProtection="0"/>
    <xf numFmtId="181" fontId="47" fillId="0" borderId="0" applyFill="0" applyBorder="0" applyAlignment="0" applyProtection="0"/>
    <xf numFmtId="181" fontId="82" fillId="0" borderId="0" applyFont="0" applyFill="0" applyBorder="0" applyAlignment="0" applyProtection="0">
      <protection locked="0"/>
    </xf>
    <xf numFmtId="181" fontId="82" fillId="0" borderId="0" applyFont="0" applyFill="0" applyBorder="0" applyAlignment="0" applyProtection="0">
      <protection locked="0"/>
    </xf>
    <xf numFmtId="181" fontId="82" fillId="0" borderId="0" applyFont="0" applyFill="0" applyBorder="0" applyAlignment="0" applyProtection="0">
      <protection locked="0"/>
    </xf>
    <xf numFmtId="39" fontId="77" fillId="0" borderId="0" applyFont="0" applyFill="0" applyBorder="0" applyAlignment="0" applyProtection="0"/>
    <xf numFmtId="39" fontId="47" fillId="0" borderId="0" applyFill="0" applyBorder="0" applyAlignment="0" applyProtection="0"/>
    <xf numFmtId="39" fontId="47" fillId="0" borderId="0" applyFill="0" applyBorder="0" applyAlignment="0" applyProtection="0"/>
    <xf numFmtId="39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182" fontId="64" fillId="0" borderId="0" applyFont="0" applyFill="0" applyBorder="0" applyAlignment="0"/>
    <xf numFmtId="182" fontId="47" fillId="0" borderId="0" applyFill="0" applyBorder="0" applyAlignment="0"/>
    <xf numFmtId="182" fontId="47" fillId="0" borderId="0" applyFill="0" applyBorder="0" applyAlignment="0"/>
    <xf numFmtId="182" fontId="10" fillId="0" borderId="0" applyFont="0" applyFill="0" applyBorder="0" applyAlignment="0"/>
    <xf numFmtId="182" fontId="10" fillId="0" borderId="0" applyFont="0" applyFill="0" applyBorder="0" applyAlignment="0"/>
    <xf numFmtId="182" fontId="10" fillId="0" borderId="0" applyFont="0" applyFill="0" applyBorder="0" applyAlignment="0"/>
    <xf numFmtId="203" fontId="47" fillId="0" borderId="0" applyFont="0" applyFill="0" applyBorder="0" applyAlignment="0" applyProtection="0"/>
    <xf numFmtId="0" fontId="47" fillId="0" borderId="0"/>
    <xf numFmtId="0" fontId="47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37" fontId="64" fillId="0" borderId="0" applyFill="0" applyBorder="0" applyAlignment="0">
      <protection locked="0"/>
    </xf>
    <xf numFmtId="183" fontId="64" fillId="0" borderId="21" applyFill="0" applyBorder="0" applyAlignment="0">
      <alignment horizontal="center"/>
      <protection locked="0"/>
    </xf>
    <xf numFmtId="183" fontId="64" fillId="0" borderId="0" applyFill="0" applyBorder="0" applyAlignment="0">
      <protection locked="0"/>
    </xf>
    <xf numFmtId="183" fontId="64" fillId="0" borderId="0" applyFill="0" applyBorder="0" applyAlignment="0">
      <protection locked="0"/>
    </xf>
    <xf numFmtId="183" fontId="78" fillId="0" borderId="21" applyFill="0" applyBorder="0" applyAlignment="0">
      <alignment horizontal="center"/>
      <protection locked="0"/>
    </xf>
    <xf numFmtId="183" fontId="78" fillId="0" borderId="21" applyFill="0" applyBorder="0" applyAlignment="0">
      <alignment horizontal="center"/>
      <protection locked="0"/>
    </xf>
    <xf numFmtId="183" fontId="78" fillId="0" borderId="21" applyFill="0" applyBorder="0" applyAlignment="0">
      <alignment horizontal="center"/>
      <protection locked="0"/>
    </xf>
    <xf numFmtId="181" fontId="64" fillId="0" borderId="0" applyFill="0" applyBorder="0" applyAlignment="0">
      <protection locked="0"/>
    </xf>
    <xf numFmtId="181" fontId="78" fillId="0" borderId="0" applyFill="0" applyBorder="0" applyAlignment="0">
      <protection locked="0"/>
    </xf>
    <xf numFmtId="181" fontId="78" fillId="0" borderId="0" applyFill="0" applyBorder="0" applyAlignment="0">
      <protection locked="0"/>
    </xf>
    <xf numFmtId="181" fontId="78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182" fontId="64" fillId="0" borderId="0" applyFill="0" applyBorder="0" applyAlignment="0" applyProtection="0">
      <protection locked="0"/>
    </xf>
    <xf numFmtId="182" fontId="64" fillId="0" borderId="0" applyFill="0" applyBorder="0" applyAlignment="0" applyProtection="0"/>
    <xf numFmtId="182" fontId="64" fillId="0" borderId="0" applyFill="0" applyBorder="0" applyAlignment="0" applyProtection="0"/>
    <xf numFmtId="182" fontId="78" fillId="0" borderId="0" applyFill="0" applyBorder="0" applyAlignment="0" applyProtection="0">
      <protection locked="0"/>
    </xf>
    <xf numFmtId="182" fontId="78" fillId="0" borderId="0" applyFill="0" applyBorder="0" applyAlignment="0" applyProtection="0">
      <protection locked="0"/>
    </xf>
    <xf numFmtId="182" fontId="78" fillId="0" borderId="0" applyFill="0" applyBorder="0" applyAlignment="0" applyProtection="0">
      <protection locked="0"/>
    </xf>
    <xf numFmtId="37" fontId="64" fillId="0" borderId="0" applyFill="0" applyBorder="0" applyAlignment="0">
      <protection locked="0"/>
    </xf>
    <xf numFmtId="37" fontId="78" fillId="0" borderId="0" applyFill="0" applyBorder="0" applyAlignment="0">
      <protection locked="0"/>
    </xf>
    <xf numFmtId="37" fontId="78" fillId="0" borderId="0" applyFill="0" applyBorder="0" applyAlignment="0">
      <protection locked="0"/>
    </xf>
    <xf numFmtId="37" fontId="78" fillId="0" borderId="0" applyFill="0" applyBorder="0" applyAlignment="0">
      <protection locked="0"/>
    </xf>
    <xf numFmtId="0" fontId="47" fillId="56" borderId="22" applyNumberForma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10" fillId="56" borderId="22" applyNumberFormat="0" applyAlignment="0" applyProtection="0"/>
    <xf numFmtId="0" fontId="10" fillId="56" borderId="22" applyNumberFormat="0" applyAlignment="0" applyProtection="0"/>
    <xf numFmtId="0" fontId="10" fillId="56" borderId="22" applyNumberFormat="0" applyAlignment="0" applyProtection="0"/>
    <xf numFmtId="0" fontId="10" fillId="56" borderId="22" applyNumberFormat="0" applyAlignment="0" applyProtection="0"/>
    <xf numFmtId="0" fontId="10" fillId="56" borderId="22" applyNumberFormat="0" applyAlignment="0" applyProtection="0"/>
    <xf numFmtId="0" fontId="10" fillId="56" borderId="22" applyNumberFormat="0" applyAlignment="0" applyProtection="0"/>
    <xf numFmtId="0" fontId="47" fillId="56" borderId="22" applyNumberForma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47" fillId="57" borderId="22" applyNumberFormat="0" applyAlignment="0" applyProtection="0"/>
    <xf numFmtId="0" fontId="47" fillId="0" borderId="40" applyNumberFormat="0" applyFont="0" applyFill="0" applyAlignment="0" applyProtection="0">
      <alignment horizontal="left"/>
    </xf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44" fontId="64" fillId="0" borderId="0" applyFont="0" applyFill="0" applyBorder="0" applyAlignment="0" applyProtection="0"/>
    <xf numFmtId="200" fontId="47" fillId="0" borderId="0" applyFill="0" applyBorder="0" applyAlignment="0" applyProtection="0"/>
    <xf numFmtId="200" fontId="47" fillId="0" borderId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200" fontId="64" fillId="0" borderId="0" applyFill="0" applyBorder="0" applyAlignment="0" applyProtection="0"/>
    <xf numFmtId="0" fontId="47" fillId="0" borderId="0">
      <alignment horizontal="center"/>
    </xf>
    <xf numFmtId="184" fontId="43" fillId="0" borderId="0" applyFont="0" applyFill="0" applyBorder="0" applyAlignment="0" applyProtection="0"/>
    <xf numFmtId="184" fontId="47" fillId="0" borderId="0" applyFill="0" applyBorder="0" applyAlignment="0" applyProtection="0"/>
    <xf numFmtId="184" fontId="47" fillId="0" borderId="0" applyFill="0" applyBorder="0" applyAlignment="0" applyProtection="0"/>
    <xf numFmtId="184" fontId="83" fillId="0" borderId="0" applyFont="0" applyFill="0" applyBorder="0" applyAlignment="0" applyProtection="0"/>
    <xf numFmtId="184" fontId="83" fillId="0" borderId="0" applyFont="0" applyFill="0" applyBorder="0" applyAlignment="0" applyProtection="0"/>
    <xf numFmtId="184" fontId="83" fillId="0" borderId="0" applyFont="0" applyFill="0" applyBorder="0" applyAlignment="0" applyProtection="0"/>
    <xf numFmtId="49" fontId="47" fillId="0" borderId="35" applyNumberFormat="0">
      <alignment horizontal="left" vertical="center"/>
    </xf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10" fillId="0" borderId="23" applyNumberFormat="0" applyFill="0" applyAlignment="0" applyProtection="0"/>
    <xf numFmtId="0" fontId="10" fillId="0" borderId="23" applyNumberFormat="0" applyFill="0" applyAlignment="0" applyProtection="0"/>
    <xf numFmtId="0" fontId="10" fillId="0" borderId="23" applyNumberFormat="0" applyFill="0" applyAlignment="0" applyProtection="0"/>
    <xf numFmtId="0" fontId="10" fillId="0" borderId="23" applyNumberFormat="0" applyFill="0" applyAlignment="0" applyProtection="0"/>
    <xf numFmtId="0" fontId="10" fillId="0" borderId="23" applyNumberFormat="0" applyFill="0" applyAlignment="0" applyProtection="0"/>
    <xf numFmtId="0" fontId="10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10" fillId="0" borderId="24" applyNumberFormat="0" applyFill="0" applyAlignment="0" applyProtection="0"/>
    <xf numFmtId="0" fontId="10" fillId="0" borderId="24" applyNumberFormat="0" applyFill="0" applyAlignment="0" applyProtection="0"/>
    <xf numFmtId="0" fontId="10" fillId="0" borderId="24" applyNumberFormat="0" applyFill="0" applyAlignment="0" applyProtection="0"/>
    <xf numFmtId="0" fontId="10" fillId="0" borderId="24" applyNumberFormat="0" applyFill="0" applyAlignment="0" applyProtection="0"/>
    <xf numFmtId="0" fontId="10" fillId="0" borderId="24" applyNumberFormat="0" applyFill="0" applyAlignment="0" applyProtection="0"/>
    <xf numFmtId="0" fontId="10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10" fillId="0" borderId="41" applyNumberFormat="0" applyFill="0" applyAlignment="0" applyProtection="0"/>
    <xf numFmtId="0" fontId="10" fillId="0" borderId="41" applyNumberFormat="0" applyFill="0" applyAlignment="0" applyProtection="0"/>
    <xf numFmtId="0" fontId="10" fillId="0" borderId="41" applyNumberFormat="0" applyFill="0" applyAlignment="0" applyProtection="0"/>
    <xf numFmtId="0" fontId="10" fillId="0" borderId="41" applyNumberFormat="0" applyFill="0" applyAlignment="0" applyProtection="0"/>
    <xf numFmtId="0" fontId="10" fillId="0" borderId="41" applyNumberFormat="0" applyFill="0" applyAlignment="0" applyProtection="0"/>
    <xf numFmtId="0" fontId="10" fillId="0" borderId="41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" fontId="47" fillId="0" borderId="0" applyFill="0" applyBorder="0" applyProtection="0">
      <alignment horizontal="right"/>
    </xf>
    <xf numFmtId="4" fontId="47" fillId="0" borderId="0" applyFill="0" applyBorder="0" applyProtection="0"/>
    <xf numFmtId="4" fontId="47" fillId="0" borderId="0" applyFill="0" applyBorder="0" applyProtection="0"/>
    <xf numFmtId="4" fontId="47" fillId="0" borderId="0" applyFill="0" applyBorder="0" applyProtection="0"/>
    <xf numFmtId="0" fontId="64" fillId="0" borderId="1" applyBorder="0" applyAlignment="0">
      <alignment horizontal="center"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2" fillId="0" borderId="0" applyNumberFormat="0" applyFill="0" applyBorder="0" applyAlignment="0" applyProtection="0"/>
    <xf numFmtId="179" fontId="64" fillId="0" borderId="0" applyFill="0" applyBorder="0" applyAlignment="0"/>
    <xf numFmtId="179" fontId="84" fillId="0" borderId="0" applyFill="0" applyBorder="0" applyAlignment="0"/>
    <xf numFmtId="179" fontId="84" fillId="0" borderId="0" applyFill="0" applyBorder="0" applyAlignment="0"/>
    <xf numFmtId="179" fontId="84" fillId="0" borderId="0" applyFill="0" applyBorder="0" applyAlignment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2" fillId="0" borderId="0"/>
    <xf numFmtId="0" fontId="64" fillId="0" borderId="0"/>
    <xf numFmtId="0" fontId="42" fillId="0" borderId="0"/>
    <xf numFmtId="0" fontId="42" fillId="0" borderId="0"/>
    <xf numFmtId="0" fontId="42" fillId="0" borderId="0"/>
    <xf numFmtId="0" fontId="64" fillId="0" borderId="0"/>
    <xf numFmtId="0" fontId="64" fillId="0" borderId="0"/>
    <xf numFmtId="0" fontId="4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47" fillId="0" borderId="0" applyProtection="0"/>
    <xf numFmtId="0" fontId="47" fillId="0" borderId="0" applyProtection="0"/>
    <xf numFmtId="0" fontId="47" fillId="0" borderId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 applyFill="0" applyBorder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3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/>
    <xf numFmtId="0" fontId="4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 applyProtection="0"/>
    <xf numFmtId="185" fontId="64" fillId="0" borderId="26" applyFont="0" applyFill="0" applyBorder="0" applyAlignment="0" applyProtection="0">
      <alignment horizontal="right"/>
    </xf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5" fontId="64" fillId="0" borderId="26" applyFont="0" applyFill="0" applyBorder="0" applyAlignment="0" applyProtection="0">
      <alignment horizontal="right"/>
    </xf>
    <xf numFmtId="185" fontId="47" fillId="0" borderId="0" applyFill="0" applyBorder="0" applyAlignment="0" applyProtection="0"/>
    <xf numFmtId="185" fontId="47" fillId="0" borderId="0" applyFill="0" applyBorder="0" applyAlignment="0" applyProtection="0"/>
    <xf numFmtId="186" fontId="64" fillId="0" borderId="0" applyFont="0" applyFill="0" applyBorder="0" applyAlignment="0" applyProtection="0"/>
    <xf numFmtId="186" fontId="47" fillId="0" borderId="0" applyFill="0" applyBorder="0" applyAlignment="0" applyProtection="0"/>
    <xf numFmtId="186" fontId="47" fillId="0" borderId="0" applyFill="0" applyBorder="0" applyAlignment="0" applyProtection="0"/>
    <xf numFmtId="187" fontId="64" fillId="0" borderId="0" applyFont="0" applyFill="0" applyBorder="0" applyAlignment="0" applyProtection="0"/>
    <xf numFmtId="187" fontId="47" fillId="0" borderId="0" applyFill="0" applyBorder="0" applyAlignment="0" applyProtection="0"/>
    <xf numFmtId="187" fontId="47" fillId="0" borderId="0" applyFill="0" applyBorder="0" applyAlignment="0" applyProtection="0"/>
    <xf numFmtId="188" fontId="64" fillId="0" borderId="0" applyFont="0" applyFill="0" applyBorder="0" applyAlignment="0" applyProtection="0"/>
    <xf numFmtId="188" fontId="47" fillId="0" borderId="0" applyFill="0" applyBorder="0" applyAlignment="0" applyProtection="0"/>
    <xf numFmtId="188" fontId="47" fillId="0" borderId="0" applyFill="0" applyBorder="0" applyAlignment="0" applyProtection="0"/>
    <xf numFmtId="189" fontId="64" fillId="0" borderId="0" applyFont="0" applyFill="0" applyBorder="0" applyAlignment="0" applyProtection="0"/>
    <xf numFmtId="189" fontId="47" fillId="0" borderId="0" applyFill="0" applyBorder="0" applyAlignment="0" applyProtection="0"/>
    <xf numFmtId="189" fontId="47" fillId="0" borderId="0" applyFill="0" applyBorder="0" applyAlignment="0" applyProtection="0"/>
    <xf numFmtId="0" fontId="47" fillId="0" borderId="0"/>
    <xf numFmtId="49" fontId="47" fillId="0" borderId="0">
      <alignment horizontal="left"/>
    </xf>
    <xf numFmtId="204" fontId="47" fillId="0" borderId="0" applyProtection="0">
      <alignment horizontal="left"/>
    </xf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38" fontId="64" fillId="23" borderId="0" applyNumberFormat="0" applyFont="0" applyBorder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1" fontId="42" fillId="0" borderId="0">
      <alignment horizontal="center" vertical="center"/>
      <protection locked="0"/>
    </xf>
    <xf numFmtId="1" fontId="64" fillId="0" borderId="0">
      <alignment horizontal="center" vertical="center"/>
      <protection locked="0"/>
    </xf>
    <xf numFmtId="1" fontId="64" fillId="0" borderId="0">
      <alignment horizontal="center" vertical="center"/>
      <protection locked="0"/>
    </xf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4" fontId="47" fillId="0" borderId="0" applyFill="0" applyBorder="0" applyProtection="0">
      <alignment horizontal="left"/>
    </xf>
    <xf numFmtId="4" fontId="47" fillId="0" borderId="0" applyFill="0" applyBorder="0" applyProtection="0"/>
    <xf numFmtId="4" fontId="47" fillId="0" borderId="0" applyFill="0" applyBorder="0" applyProtection="0"/>
    <xf numFmtId="4" fontId="47" fillId="0" borderId="0" applyFill="0" applyProtection="0"/>
    <xf numFmtId="4" fontId="47" fillId="0" borderId="0" applyFill="0" applyBorder="0" applyProtection="0"/>
    <xf numFmtId="4" fontId="47" fillId="0" borderId="0" applyFill="0" applyBorder="0" applyProtection="0"/>
    <xf numFmtId="0" fontId="47" fillId="59" borderId="0">
      <alignment horizontal="left"/>
    </xf>
    <xf numFmtId="0" fontId="47" fillId="6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77" fillId="0" borderId="0"/>
    <xf numFmtId="0" fontId="64" fillId="0" borderId="0"/>
    <xf numFmtId="0" fontId="64" fillId="0" borderId="0"/>
    <xf numFmtId="38" fontId="64" fillId="0" borderId="0" applyFill="0" applyBorder="0" applyAlignment="0" applyProtection="0"/>
    <xf numFmtId="188" fontId="64" fillId="0" borderId="0" applyFill="0" applyBorder="0" applyAlignment="0" applyProtection="0"/>
    <xf numFmtId="188" fontId="47" fillId="0" borderId="0" applyFill="0" applyBorder="0" applyAlignment="0" applyProtection="0"/>
    <xf numFmtId="188" fontId="47" fillId="0" borderId="0" applyFill="0" applyBorder="0" applyAlignment="0" applyProtection="0"/>
    <xf numFmtId="38" fontId="47" fillId="0" borderId="0" applyFill="0" applyBorder="0" applyAlignment="0" applyProtection="0"/>
    <xf numFmtId="38" fontId="47" fillId="0" borderId="0" applyFill="0" applyBorder="0" applyAlignment="0" applyProtection="0"/>
    <xf numFmtId="49" fontId="47" fillId="0" borderId="0" applyFill="0" applyBorder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90" fontId="64" fillId="0" borderId="0" applyFont="0" applyFill="0" applyBorder="0" applyAlignment="0" applyProtection="0"/>
    <xf numFmtId="190" fontId="47" fillId="0" borderId="0" applyFill="0" applyBorder="0" applyAlignment="0" applyProtection="0"/>
    <xf numFmtId="190" fontId="47" fillId="0" borderId="0" applyFill="0" applyBorder="0" applyAlignment="0" applyProtection="0"/>
    <xf numFmtId="191" fontId="64" fillId="0" borderId="0" applyFont="0" applyFill="0" applyBorder="0" applyAlignment="0" applyProtection="0"/>
    <xf numFmtId="191" fontId="47" fillId="0" borderId="0" applyFill="0" applyBorder="0" applyAlignment="0" applyProtection="0"/>
    <xf numFmtId="191" fontId="47" fillId="0" borderId="0" applyFill="0" applyBorder="0" applyAlignment="0" applyProtection="0"/>
    <xf numFmtId="18" fontId="64" fillId="0" borderId="0" applyFont="0" applyFill="0" applyBorder="0" applyAlignment="0" applyProtection="0">
      <alignment horizontal="left"/>
    </xf>
    <xf numFmtId="201" fontId="47" fillId="0" borderId="0" applyFill="0" applyBorder="0" applyAlignment="0" applyProtection="0"/>
    <xf numFmtId="201" fontId="47" fillId="0" borderId="0" applyFill="0" applyBorder="0" applyAlignment="0" applyProtection="0"/>
    <xf numFmtId="201" fontId="47" fillId="0" borderId="0" applyFill="0" applyBorder="0" applyAlignment="0" applyProtection="0"/>
    <xf numFmtId="201" fontId="47" fillId="0" borderId="0" applyFill="0" applyBorder="0" applyAlignment="0" applyProtection="0"/>
    <xf numFmtId="38" fontId="64" fillId="0" borderId="31" applyNumberFormat="0" applyFont="0" applyFill="0" applyAlignment="0" applyProtection="0"/>
    <xf numFmtId="0" fontId="47" fillId="0" borderId="42" applyNumberFormat="0" applyFill="0" applyAlignment="0" applyProtection="0"/>
    <xf numFmtId="0" fontId="47" fillId="0" borderId="42" applyNumberFormat="0" applyFill="0" applyAlignment="0" applyProtection="0"/>
    <xf numFmtId="0" fontId="47" fillId="0" borderId="0"/>
    <xf numFmtId="0" fontId="47" fillId="31" borderId="6">
      <alignment vertical="center"/>
    </xf>
    <xf numFmtId="10" fontId="64" fillId="0" borderId="32" applyNumberFormat="0" applyFont="0" applyFill="0" applyAlignment="0" applyProtection="0"/>
    <xf numFmtId="0" fontId="47" fillId="0" borderId="43" applyNumberFormat="0" applyFill="0" applyAlignment="0" applyProtection="0"/>
    <xf numFmtId="0" fontId="47" fillId="0" borderId="43" applyNumberFormat="0" applyFill="0" applyAlignment="0" applyProtection="0"/>
    <xf numFmtId="0" fontId="47" fillId="35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35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29" borderId="33" applyNumberFormat="0" applyAlignment="0" applyProtection="0"/>
    <xf numFmtId="0" fontId="47" fillId="33" borderId="33" applyNumberFormat="0" applyAlignment="0" applyProtection="0"/>
    <xf numFmtId="0" fontId="47" fillId="33" borderId="33" applyNumberFormat="0" applyAlignment="0" applyProtection="0"/>
    <xf numFmtId="0" fontId="47" fillId="29" borderId="33" applyNumberFormat="0" applyAlignment="0" applyProtection="0"/>
    <xf numFmtId="0" fontId="47" fillId="43" borderId="33" applyNumberFormat="0" applyAlignment="0" applyProtection="0"/>
    <xf numFmtId="0" fontId="47" fillId="43" borderId="33" applyNumberFormat="0" applyAlignment="0" applyProtection="0"/>
    <xf numFmtId="0" fontId="47" fillId="43" borderId="33" applyNumberFormat="0" applyAlignment="0" applyProtection="0"/>
    <xf numFmtId="0" fontId="47" fillId="43" borderId="33" applyNumberFormat="0" applyAlignment="0" applyProtection="0"/>
    <xf numFmtId="0" fontId="47" fillId="29" borderId="34" applyNumberFormat="0" applyAlignment="0" applyProtection="0"/>
    <xf numFmtId="0" fontId="47" fillId="33" borderId="34" applyNumberFormat="0" applyAlignment="0" applyProtection="0"/>
    <xf numFmtId="0" fontId="47" fillId="33" borderId="34" applyNumberFormat="0" applyAlignment="0" applyProtection="0"/>
    <xf numFmtId="0" fontId="47" fillId="29" borderId="34" applyNumberFormat="0" applyAlignment="0" applyProtection="0"/>
    <xf numFmtId="0" fontId="47" fillId="43" borderId="34" applyNumberFormat="0" applyAlignment="0" applyProtection="0"/>
    <xf numFmtId="0" fontId="47" fillId="43" borderId="34" applyNumberFormat="0" applyAlignment="0" applyProtection="0"/>
    <xf numFmtId="0" fontId="47" fillId="43" borderId="34" applyNumberFormat="0" applyAlignment="0" applyProtection="0"/>
    <xf numFmtId="0" fontId="47" fillId="43" borderId="34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 applyProtection="0"/>
    <xf numFmtId="192" fontId="47" fillId="0" borderId="0" applyFill="0" applyBorder="0" applyAlignment="0" applyProtection="0"/>
    <xf numFmtId="192" fontId="47" fillId="0" borderId="0" applyFill="0" applyBorder="0" applyAlignment="0" applyProtection="0"/>
    <xf numFmtId="0" fontId="42" fillId="0" borderId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62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48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2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1" borderId="0" applyNumberFormat="0" applyBorder="0" applyAlignment="0" applyProtection="0"/>
    <xf numFmtId="0" fontId="47" fillId="50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5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64" fillId="31" borderId="0" applyProtection="0"/>
    <xf numFmtId="0" fontId="64" fillId="32" borderId="0" applyProtection="0"/>
    <xf numFmtId="0" fontId="64" fillId="32" borderId="0" applyProtection="0"/>
    <xf numFmtId="0" fontId="89" fillId="0" borderId="0"/>
    <xf numFmtId="0" fontId="9" fillId="0" borderId="0"/>
    <xf numFmtId="0" fontId="28" fillId="0" borderId="0" applyProtection="0"/>
    <xf numFmtId="0" fontId="90" fillId="0" borderId="0"/>
    <xf numFmtId="0" fontId="10" fillId="0" borderId="0"/>
    <xf numFmtId="0" fontId="10" fillId="0" borderId="0"/>
    <xf numFmtId="0" fontId="10" fillId="0" borderId="0"/>
    <xf numFmtId="49" fontId="28" fillId="0" borderId="4"/>
    <xf numFmtId="0" fontId="4" fillId="0" borderId="0"/>
    <xf numFmtId="0" fontId="10" fillId="0" borderId="0"/>
    <xf numFmtId="0" fontId="4" fillId="0" borderId="0"/>
    <xf numFmtId="0" fontId="28" fillId="0" borderId="0"/>
    <xf numFmtId="9" fontId="28" fillId="0" borderId="0" applyFont="0" applyFill="0" applyBorder="0" applyAlignment="0" applyProtection="0"/>
    <xf numFmtId="0" fontId="76" fillId="0" borderId="0">
      <alignment vertical="top"/>
    </xf>
    <xf numFmtId="0" fontId="28" fillId="0" borderId="0"/>
    <xf numFmtId="0" fontId="10" fillId="0" borderId="0"/>
    <xf numFmtId="0" fontId="10" fillId="0" borderId="0"/>
    <xf numFmtId="0" fontId="10" fillId="0" borderId="0"/>
    <xf numFmtId="0" fontId="28" fillId="0" borderId="0" applyProtection="0"/>
    <xf numFmtId="0" fontId="9" fillId="0" borderId="0"/>
    <xf numFmtId="0" fontId="89" fillId="0" borderId="0"/>
    <xf numFmtId="0" fontId="10" fillId="0" borderId="0" applyProtection="0"/>
    <xf numFmtId="0" fontId="76" fillId="0" borderId="0">
      <alignment vertical="top"/>
    </xf>
    <xf numFmtId="0" fontId="28" fillId="0" borderId="0"/>
    <xf numFmtId="0" fontId="10" fillId="0" borderId="0"/>
    <xf numFmtId="0" fontId="10" fillId="0" borderId="0"/>
    <xf numFmtId="0" fontId="10" fillId="0" borderId="0"/>
    <xf numFmtId="0" fontId="28" fillId="0" borderId="0" applyProtection="0"/>
    <xf numFmtId="0" fontId="9" fillId="0" borderId="0"/>
    <xf numFmtId="0" fontId="89" fillId="0" borderId="0"/>
    <xf numFmtId="0" fontId="10" fillId="0" borderId="0" applyProtection="0"/>
    <xf numFmtId="0" fontId="28" fillId="0" borderId="0"/>
    <xf numFmtId="0" fontId="10" fillId="0" borderId="0"/>
    <xf numFmtId="0" fontId="10" fillId="0" borderId="0"/>
    <xf numFmtId="38" fontId="64" fillId="0" borderId="0" applyFill="0" applyBorder="0" applyAlignment="0" applyProtection="0"/>
    <xf numFmtId="38" fontId="64" fillId="0" borderId="0" applyFill="0" applyBorder="0" applyAlignment="0" applyProtection="0"/>
    <xf numFmtId="49" fontId="42" fillId="0" borderId="3"/>
    <xf numFmtId="49" fontId="42" fillId="0" borderId="3"/>
    <xf numFmtId="49" fontId="42" fillId="0" borderId="3"/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0" fontId="9" fillId="0" borderId="0"/>
    <xf numFmtId="0" fontId="9" fillId="0" borderId="0"/>
    <xf numFmtId="0" fontId="90" fillId="0" borderId="0"/>
    <xf numFmtId="49" fontId="42" fillId="0" borderId="3"/>
    <xf numFmtId="49" fontId="42" fillId="0" borderId="3"/>
    <xf numFmtId="0" fontId="9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4" fillId="6" borderId="0" applyNumberFormat="0" applyBorder="0" applyAlignment="0" applyProtection="0"/>
    <xf numFmtId="0" fontId="39" fillId="18" borderId="0" applyNumberFormat="0" applyBorder="0" applyAlignment="0" applyProtection="0"/>
    <xf numFmtId="0" fontId="39" fillId="17" borderId="0" applyNumberFormat="0" applyBorder="0" applyAlignment="0" applyProtection="0"/>
    <xf numFmtId="0" fontId="39" fillId="16" borderId="0" applyNumberFormat="0" applyBorder="0" applyAlignment="0" applyProtection="0"/>
    <xf numFmtId="0" fontId="39" fillId="13" borderId="0" applyNumberFormat="0" applyBorder="0" applyAlignment="0" applyProtection="0"/>
    <xf numFmtId="0" fontId="39" fillId="12" borderId="0" applyNumberFormat="0" applyBorder="0" applyAlignment="0" applyProtection="0"/>
    <xf numFmtId="0" fontId="39" fillId="15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13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5" borderId="0" applyNumberFormat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4" fillId="0" borderId="0"/>
    <xf numFmtId="169" fontId="4" fillId="0" borderId="0" applyFont="0" applyFill="0" applyBorder="0" applyAlignment="0" applyProtection="0"/>
    <xf numFmtId="0" fontId="1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9" fillId="0" borderId="0"/>
    <xf numFmtId="38" fontId="64" fillId="0" borderId="0" applyFill="0" applyBorder="0" applyAlignment="0" applyProtection="0"/>
    <xf numFmtId="38" fontId="64" fillId="0" borderId="0" applyFill="0" applyBorder="0" applyAlignment="0" applyProtection="0"/>
    <xf numFmtId="38" fontId="64" fillId="0" borderId="0" applyFill="0" applyBorder="0" applyAlignment="0" applyProtection="0"/>
    <xf numFmtId="0" fontId="28" fillId="0" borderId="0"/>
    <xf numFmtId="38" fontId="64" fillId="0" borderId="0" applyFill="0" applyBorder="0" applyAlignment="0" applyProtection="0"/>
    <xf numFmtId="0" fontId="9" fillId="0" borderId="0"/>
    <xf numFmtId="0" fontId="10" fillId="0" borderId="0" applyProtection="0"/>
    <xf numFmtId="0" fontId="10" fillId="0" borderId="0"/>
    <xf numFmtId="0" fontId="9" fillId="0" borderId="0"/>
    <xf numFmtId="0" fontId="89" fillId="0" borderId="0"/>
    <xf numFmtId="0" fontId="9" fillId="0" borderId="0"/>
    <xf numFmtId="0" fontId="28" fillId="0" borderId="0" applyProtection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 applyProtection="0"/>
    <xf numFmtId="0" fontId="8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76" fillId="0" borderId="0">
      <alignment vertical="top"/>
    </xf>
    <xf numFmtId="0" fontId="10" fillId="0" borderId="0" applyProtection="0"/>
    <xf numFmtId="0" fontId="89" fillId="0" borderId="0"/>
    <xf numFmtId="0" fontId="9" fillId="0" borderId="0"/>
    <xf numFmtId="0" fontId="28" fillId="0" borderId="0" applyProtection="0"/>
    <xf numFmtId="0" fontId="10" fillId="0" borderId="0"/>
    <xf numFmtId="0" fontId="10" fillId="0" borderId="0"/>
    <xf numFmtId="0" fontId="28" fillId="0" borderId="0" applyProtection="0"/>
    <xf numFmtId="0" fontId="10" fillId="0" borderId="0"/>
    <xf numFmtId="0" fontId="10" fillId="0" borderId="0"/>
    <xf numFmtId="0" fontId="10" fillId="0" borderId="0"/>
    <xf numFmtId="49" fontId="42" fillId="0" borderId="3"/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49" fontId="42" fillId="0" borderId="3"/>
    <xf numFmtId="38" fontId="64" fillId="0" borderId="0" applyFill="0" applyBorder="0" applyAlignment="0" applyProtection="0"/>
    <xf numFmtId="0" fontId="28" fillId="0" borderId="0"/>
    <xf numFmtId="0" fontId="10" fillId="0" borderId="0" applyProtection="0"/>
    <xf numFmtId="0" fontId="89" fillId="0" borderId="0"/>
    <xf numFmtId="0" fontId="9" fillId="0" borderId="0"/>
    <xf numFmtId="0" fontId="28" fillId="0" borderId="0" applyProtection="0"/>
    <xf numFmtId="0" fontId="10" fillId="0" borderId="0"/>
    <xf numFmtId="44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38" fillId="0" borderId="0"/>
    <xf numFmtId="0" fontId="10" fillId="0" borderId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0" fillId="0" borderId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41" fillId="0" borderId="19" applyNumberFormat="0" applyFill="0" applyAlignment="0" applyProtection="0"/>
    <xf numFmtId="4" fontId="28" fillId="0" borderId="0" applyBorder="0" applyProtection="0">
      <protection locked="0"/>
    </xf>
    <xf numFmtId="206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46" fillId="20" borderId="22" applyNumberFormat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21" borderId="0" applyNumberFormat="0" applyBorder="0" applyAlignment="0" applyProtection="0"/>
    <xf numFmtId="0" fontId="9" fillId="0" borderId="0"/>
    <xf numFmtId="0" fontId="10" fillId="0" borderId="0" applyProtection="0"/>
    <xf numFmtId="0" fontId="10" fillId="0" borderId="0" applyProtection="0"/>
    <xf numFmtId="0" fontId="21" fillId="0" borderId="0"/>
    <xf numFmtId="0" fontId="95" fillId="0" borderId="0" applyProtection="0"/>
    <xf numFmtId="0" fontId="21" fillId="0" borderId="0"/>
    <xf numFmtId="0" fontId="10" fillId="0" borderId="0" applyProtection="0"/>
    <xf numFmtId="0" fontId="21" fillId="0" borderId="0"/>
    <xf numFmtId="0" fontId="4" fillId="0" borderId="0"/>
    <xf numFmtId="0" fontId="4" fillId="0" borderId="0"/>
    <xf numFmtId="0" fontId="10" fillId="0" borderId="0"/>
    <xf numFmtId="0" fontId="10" fillId="22" borderId="27" applyNumberFormat="0" applyFont="0" applyAlignment="0" applyProtection="0"/>
    <xf numFmtId="0" fontId="55" fillId="0" borderId="28" applyNumberFormat="0" applyFill="0" applyAlignment="0" applyProtection="0"/>
    <xf numFmtId="0" fontId="56" fillId="7" borderId="0" applyNumberFormat="0" applyBorder="0" applyAlignment="0" applyProtection="0"/>
    <xf numFmtId="0" fontId="9" fillId="0" borderId="0"/>
    <xf numFmtId="0" fontId="38" fillId="0" borderId="0"/>
    <xf numFmtId="0" fontId="59" fillId="0" borderId="0" applyNumberFormat="0" applyFill="0" applyBorder="0" applyAlignment="0" applyProtection="0"/>
    <xf numFmtId="0" fontId="60" fillId="10" borderId="33" applyNumberFormat="0" applyAlignment="0" applyProtection="0"/>
    <xf numFmtId="0" fontId="61" fillId="24" borderId="33" applyNumberFormat="0" applyAlignment="0" applyProtection="0"/>
    <xf numFmtId="0" fontId="62" fillId="24" borderId="34" applyNumberFormat="0" applyAlignment="0" applyProtection="0"/>
    <xf numFmtId="0" fontId="63" fillId="0" borderId="0" applyNumberFormat="0" applyFill="0" applyBorder="0" applyAlignment="0" applyProtection="0"/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8" borderId="0" applyNumberFormat="0" applyBorder="0" applyAlignment="0" applyProtection="0"/>
    <xf numFmtId="0" fontId="4" fillId="0" borderId="0"/>
    <xf numFmtId="0" fontId="28" fillId="0" borderId="0"/>
    <xf numFmtId="0" fontId="16" fillId="0" borderId="0"/>
    <xf numFmtId="0" fontId="38" fillId="0" borderId="0"/>
    <xf numFmtId="0" fontId="16" fillId="0" borderId="0"/>
    <xf numFmtId="0" fontId="38" fillId="0" borderId="0"/>
    <xf numFmtId="0" fontId="36" fillId="0" borderId="0"/>
    <xf numFmtId="0" fontId="36" fillId="0" borderId="0"/>
    <xf numFmtId="0" fontId="28" fillId="0" borderId="0" applyProtection="0"/>
    <xf numFmtId="0" fontId="16" fillId="0" borderId="0"/>
    <xf numFmtId="0" fontId="38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36" fillId="0" borderId="0"/>
    <xf numFmtId="170" fontId="14" fillId="0" borderId="0" applyAlignment="0">
      <alignment horizontal="right" wrapText="1"/>
    </xf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2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22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5" borderId="0" applyNumberFormat="0" applyBorder="0" applyAlignment="0" applyProtection="0"/>
    <xf numFmtId="0" fontId="18" fillId="34" borderId="0" applyNumberFormat="0" applyBorder="0">
      <alignment vertical="top" wrapText="1"/>
      <protection locked="0"/>
    </xf>
    <xf numFmtId="0" fontId="18" fillId="34" borderId="0" applyNumberFormat="0" applyBorder="0">
      <alignment vertical="top" wrapText="1"/>
      <protection locked="0"/>
    </xf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37" borderId="0" applyNumberFormat="0" applyBorder="0">
      <alignment vertical="top" wrapText="1"/>
      <protection locked="0"/>
    </xf>
    <xf numFmtId="0" fontId="18" fillId="37" borderId="0" applyNumberFormat="0" applyBorder="0">
      <alignment vertical="top" wrapText="1"/>
      <protection locked="0"/>
    </xf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39" borderId="0" applyNumberFormat="0" applyBorder="0">
      <alignment vertical="top" wrapText="1"/>
      <protection locked="0"/>
    </xf>
    <xf numFmtId="0" fontId="18" fillId="39" borderId="0" applyNumberFormat="0" applyBorder="0">
      <alignment vertical="top" wrapText="1"/>
      <protection locked="0"/>
    </xf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40" borderId="0" applyNumberFormat="0" applyBorder="0">
      <alignment vertical="top" wrapText="1"/>
      <protection locked="0"/>
    </xf>
    <xf numFmtId="0" fontId="18" fillId="40" borderId="0" applyNumberFormat="0" applyBorder="0">
      <alignment vertical="top" wrapText="1"/>
      <protection locked="0"/>
    </xf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41" borderId="0" applyNumberFormat="0" applyBorder="0">
      <alignment vertical="top" wrapText="1"/>
      <protection locked="0"/>
    </xf>
    <xf numFmtId="0" fontId="18" fillId="41" borderId="0" applyNumberFormat="0" applyBorder="0">
      <alignment vertical="top" wrapText="1"/>
      <protection locked="0"/>
    </xf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35" borderId="0" applyNumberFormat="0" applyBorder="0">
      <alignment vertical="top" wrapText="1"/>
      <protection locked="0"/>
    </xf>
    <xf numFmtId="0" fontId="18" fillId="35" borderId="0" applyNumberFormat="0" applyBorder="0">
      <alignment vertical="top" wrapText="1"/>
      <protection locked="0"/>
    </xf>
    <xf numFmtId="0" fontId="18" fillId="10" borderId="0" applyNumberFormat="0" applyBorder="0" applyAlignment="0" applyProtection="0"/>
    <xf numFmtId="4" fontId="14" fillId="0" borderId="0" applyBorder="0" applyAlignment="0">
      <alignment horizontal="right" wrapText="1"/>
    </xf>
    <xf numFmtId="0" fontId="14" fillId="0" borderId="0">
      <alignment horizontal="right" wrapText="1"/>
    </xf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21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67" borderId="0" applyNumberFormat="0" applyBorder="0" applyAlignment="0" applyProtection="0"/>
    <xf numFmtId="0" fontId="18" fillId="6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2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1" borderId="0" applyNumberFormat="0" applyBorder="0" applyAlignment="0" applyProtection="0"/>
    <xf numFmtId="0" fontId="18" fillId="44" borderId="0" applyNumberFormat="0" applyBorder="0">
      <alignment vertical="top" wrapText="1"/>
      <protection locked="0"/>
    </xf>
    <xf numFmtId="0" fontId="18" fillId="44" borderId="0" applyNumberFormat="0" applyBorder="0">
      <alignment vertical="top" wrapText="1"/>
      <protection locked="0"/>
    </xf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45" borderId="0" applyNumberFormat="0" applyBorder="0">
      <alignment vertical="top" wrapText="1"/>
      <protection locked="0"/>
    </xf>
    <xf numFmtId="0" fontId="18" fillId="45" borderId="0" applyNumberFormat="0" applyBorder="0">
      <alignment vertical="top" wrapText="1"/>
      <protection locked="0"/>
    </xf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47" borderId="0" applyNumberFormat="0" applyBorder="0">
      <alignment vertical="top" wrapText="1"/>
      <protection locked="0"/>
    </xf>
    <xf numFmtId="0" fontId="18" fillId="47" borderId="0" applyNumberFormat="0" applyBorder="0">
      <alignment vertical="top" wrapText="1"/>
      <protection locked="0"/>
    </xf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40" borderId="0" applyNumberFormat="0" applyBorder="0">
      <alignment vertical="top" wrapText="1"/>
      <protection locked="0"/>
    </xf>
    <xf numFmtId="0" fontId="18" fillId="40" borderId="0" applyNumberFormat="0" applyBorder="0">
      <alignment vertical="top" wrapText="1"/>
      <protection locked="0"/>
    </xf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44" borderId="0" applyNumberFormat="0" applyBorder="0">
      <alignment vertical="top" wrapText="1"/>
      <protection locked="0"/>
    </xf>
    <xf numFmtId="0" fontId="18" fillId="44" borderId="0" applyNumberFormat="0" applyBorder="0">
      <alignment vertical="top" wrapText="1"/>
      <protection locked="0"/>
    </xf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67" borderId="0" applyNumberFormat="0" applyBorder="0">
      <alignment vertical="top" wrapText="1"/>
      <protection locked="0"/>
    </xf>
    <xf numFmtId="0" fontId="18" fillId="67" borderId="0" applyNumberFormat="0" applyBorder="0">
      <alignment vertical="top" wrapText="1"/>
      <protection locked="0"/>
    </xf>
    <xf numFmtId="0" fontId="18" fillId="14" borderId="0" applyNumberFormat="0" applyBorder="0" applyAlignment="0" applyProtection="0"/>
    <xf numFmtId="0" fontId="39" fillId="49" borderId="0" applyNumberFormat="0" applyBorder="0" applyAlignment="0" applyProtection="0"/>
    <xf numFmtId="0" fontId="39" fillId="15" borderId="0" applyNumberFormat="0" applyBorder="0" applyAlignment="0" applyProtection="0"/>
    <xf numFmtId="0" fontId="39" fillId="49" borderId="0" applyNumberFormat="0" applyBorder="0" applyAlignment="0" applyProtection="0"/>
    <xf numFmtId="0" fontId="39" fillId="9" borderId="0" applyNumberFormat="0" applyBorder="0" applyAlignment="0" applyProtection="0"/>
    <xf numFmtId="0" fontId="39" fillId="15" borderId="0" applyNumberFormat="0" applyBorder="0" applyAlignment="0" applyProtection="0"/>
    <xf numFmtId="0" fontId="39" fillId="49" borderId="0" applyNumberFormat="0" applyBorder="0" applyAlignment="0" applyProtection="0"/>
    <xf numFmtId="0" fontId="39" fillId="9" borderId="0" applyNumberFormat="0" applyBorder="0" applyAlignment="0" applyProtection="0"/>
    <xf numFmtId="0" fontId="39" fillId="45" borderId="0" applyNumberFormat="0" applyBorder="0" applyAlignment="0" applyProtection="0"/>
    <xf numFmtId="0" fontId="39" fillId="12" borderId="0" applyNumberFormat="0" applyBorder="0" applyAlignment="0" applyProtection="0"/>
    <xf numFmtId="0" fontId="39" fillId="45" borderId="0" applyNumberFormat="0" applyBorder="0" applyAlignment="0" applyProtection="0"/>
    <xf numFmtId="0" fontId="39" fillId="28" borderId="0" applyNumberFormat="0" applyBorder="0" applyAlignment="0" applyProtection="0"/>
    <xf numFmtId="0" fontId="39" fillId="12" borderId="0" applyNumberFormat="0" applyBorder="0" applyAlignment="0" applyProtection="0"/>
    <xf numFmtId="0" fontId="39" fillId="45" borderId="0" applyNumberFormat="0" applyBorder="0" applyAlignment="0" applyProtection="0"/>
    <xf numFmtId="0" fontId="39" fillId="28" borderId="0" applyNumberFormat="0" applyBorder="0" applyAlignment="0" applyProtection="0"/>
    <xf numFmtId="0" fontId="39" fillId="47" borderId="0" applyNumberFormat="0" applyBorder="0" applyAlignment="0" applyProtection="0"/>
    <xf numFmtId="0" fontId="39" fillId="13" borderId="0" applyNumberFormat="0" applyBorder="0" applyAlignment="0" applyProtection="0"/>
    <xf numFmtId="0" fontId="39" fillId="47" borderId="0" applyNumberFormat="0" applyBorder="0" applyAlignment="0" applyProtection="0"/>
    <xf numFmtId="0" fontId="39" fillId="14" borderId="0" applyNumberFormat="0" applyBorder="0" applyAlignment="0" applyProtection="0"/>
    <xf numFmtId="0" fontId="39" fillId="13" borderId="0" applyNumberFormat="0" applyBorder="0" applyAlignment="0" applyProtection="0"/>
    <xf numFmtId="0" fontId="39" fillId="47" borderId="0" applyNumberFormat="0" applyBorder="0" applyAlignment="0" applyProtection="0"/>
    <xf numFmtId="0" fontId="39" fillId="14" borderId="0" applyNumberFormat="0" applyBorder="0" applyAlignment="0" applyProtection="0"/>
    <xf numFmtId="0" fontId="39" fillId="52" borderId="0" applyNumberFormat="0" applyBorder="0" applyAlignment="0" applyProtection="0"/>
    <xf numFmtId="0" fontId="39" fillId="16" borderId="0" applyNumberFormat="0" applyBorder="0" applyAlignment="0" applyProtection="0"/>
    <xf numFmtId="0" fontId="39" fillId="52" borderId="0" applyNumberFormat="0" applyBorder="0" applyAlignment="0" applyProtection="0"/>
    <xf numFmtId="0" fontId="39" fillId="6" borderId="0" applyNumberFormat="0" applyBorder="0" applyAlignment="0" applyProtection="0"/>
    <xf numFmtId="0" fontId="39" fillId="16" borderId="0" applyNumberFormat="0" applyBorder="0" applyAlignment="0" applyProtection="0"/>
    <xf numFmtId="0" fontId="39" fillId="52" borderId="0" applyNumberFormat="0" applyBorder="0" applyAlignment="0" applyProtection="0"/>
    <xf numFmtId="0" fontId="39" fillId="6" borderId="0" applyNumberFormat="0" applyBorder="0" applyAlignment="0" applyProtection="0"/>
    <xf numFmtId="0" fontId="39" fillId="53" borderId="0" applyNumberFormat="0" applyBorder="0" applyAlignment="0" applyProtection="0"/>
    <xf numFmtId="0" fontId="39" fillId="17" borderId="0" applyNumberFormat="0" applyBorder="0" applyAlignment="0" applyProtection="0"/>
    <xf numFmtId="0" fontId="39" fillId="53" borderId="0" applyNumberFormat="0" applyBorder="0" applyAlignment="0" applyProtection="0"/>
    <xf numFmtId="0" fontId="39" fillId="9" borderId="0" applyNumberFormat="0" applyBorder="0" applyAlignment="0" applyProtection="0"/>
    <xf numFmtId="0" fontId="39" fillId="17" borderId="0" applyNumberFormat="0" applyBorder="0" applyAlignment="0" applyProtection="0"/>
    <xf numFmtId="0" fontId="39" fillId="53" borderId="0" applyNumberFormat="0" applyBorder="0" applyAlignment="0" applyProtection="0"/>
    <xf numFmtId="0" fontId="39" fillId="9" borderId="0" applyNumberFormat="0" applyBorder="0" applyAlignment="0" applyProtection="0"/>
    <xf numFmtId="0" fontId="39" fillId="54" borderId="0" applyNumberFormat="0" applyBorder="0" applyAlignment="0" applyProtection="0"/>
    <xf numFmtId="0" fontId="39" fillId="18" borderId="0" applyNumberFormat="0" applyBorder="0" applyAlignment="0" applyProtection="0"/>
    <xf numFmtId="0" fontId="39" fillId="54" borderId="0" applyNumberFormat="0" applyBorder="0" applyAlignment="0" applyProtection="0"/>
    <xf numFmtId="0" fontId="39" fillId="12" borderId="0" applyNumberFormat="0" applyBorder="0" applyAlignment="0" applyProtection="0"/>
    <xf numFmtId="0" fontId="39" fillId="18" borderId="0" applyNumberFormat="0" applyBorder="0" applyAlignment="0" applyProtection="0"/>
    <xf numFmtId="0" fontId="39" fillId="54" borderId="0" applyNumberFormat="0" applyBorder="0" applyAlignment="0" applyProtection="0"/>
    <xf numFmtId="0" fontId="39" fillId="12" borderId="0" applyNumberFormat="0" applyBorder="0" applyAlignment="0" applyProtection="0"/>
    <xf numFmtId="0" fontId="39" fillId="15" borderId="0" applyNumberFormat="0" applyBorder="0" applyAlignment="0" applyProtection="0"/>
    <xf numFmtId="0" fontId="39" fillId="49" borderId="0" applyNumberFormat="0" applyBorder="0">
      <alignment vertical="top" wrapText="1"/>
      <protection locked="0"/>
    </xf>
    <xf numFmtId="0" fontId="39" fillId="12" borderId="0" applyNumberFormat="0" applyBorder="0" applyAlignment="0" applyProtection="0"/>
    <xf numFmtId="0" fontId="39" fillId="45" borderId="0" applyNumberFormat="0" applyBorder="0">
      <alignment vertical="top" wrapText="1"/>
      <protection locked="0"/>
    </xf>
    <xf numFmtId="0" fontId="39" fillId="13" borderId="0" applyNumberFormat="0" applyBorder="0" applyAlignment="0" applyProtection="0"/>
    <xf numFmtId="0" fontId="39" fillId="47" borderId="0" applyNumberFormat="0" applyBorder="0">
      <alignment vertical="top" wrapText="1"/>
      <protection locked="0"/>
    </xf>
    <xf numFmtId="0" fontId="39" fillId="16" borderId="0" applyNumberFormat="0" applyBorder="0" applyAlignment="0" applyProtection="0"/>
    <xf numFmtId="0" fontId="39" fillId="52" borderId="0" applyNumberFormat="0" applyBorder="0">
      <alignment vertical="top" wrapText="1"/>
      <protection locked="0"/>
    </xf>
    <xf numFmtId="0" fontId="39" fillId="17" borderId="0" applyNumberFormat="0" applyBorder="0" applyAlignment="0" applyProtection="0"/>
    <xf numFmtId="0" fontId="39" fillId="53" borderId="0" applyNumberFormat="0" applyBorder="0">
      <alignment vertical="top" wrapText="1"/>
      <protection locked="0"/>
    </xf>
    <xf numFmtId="0" fontId="39" fillId="18" borderId="0" applyNumberFormat="0" applyBorder="0" applyAlignment="0" applyProtection="0"/>
    <xf numFmtId="0" fontId="39" fillId="54" borderId="0" applyNumberFormat="0" applyBorder="0">
      <alignment vertical="top" wrapText="1"/>
      <protection locked="0"/>
    </xf>
    <xf numFmtId="0" fontId="9" fillId="0" borderId="0"/>
    <xf numFmtId="0" fontId="43" fillId="0" borderId="0">
      <alignment horizontal="center" wrapText="1"/>
      <protection locked="0"/>
    </xf>
    <xf numFmtId="0" fontId="96" fillId="0" borderId="0" applyNumberFormat="0" applyFill="0" applyBorder="0" applyAlignment="0"/>
    <xf numFmtId="179" fontId="40" fillId="0" borderId="0" applyNumberFormat="0" applyFill="0" applyBorder="0" applyAlignment="0"/>
    <xf numFmtId="0" fontId="10" fillId="0" borderId="0" applyFill="0" applyBorder="0" applyAlignment="0"/>
    <xf numFmtId="181" fontId="38" fillId="0" borderId="0" applyFill="0" applyBorder="0" applyAlignment="0"/>
    <xf numFmtId="211" fontId="38" fillId="0" borderId="0" applyFill="0" applyBorder="0" applyAlignment="0"/>
    <xf numFmtId="212" fontId="10" fillId="0" borderId="0" applyFill="0" applyBorder="0" applyAlignment="0"/>
    <xf numFmtId="213" fontId="10" fillId="0" borderId="0" applyFill="0" applyBorder="0" applyAlignment="0"/>
    <xf numFmtId="167" fontId="38" fillId="0" borderId="0" applyFill="0" applyBorder="0" applyAlignment="0"/>
    <xf numFmtId="185" fontId="38" fillId="0" borderId="0" applyFill="0" applyBorder="0" applyAlignment="0"/>
    <xf numFmtId="181" fontId="38" fillId="0" borderId="0" applyFill="0" applyBorder="0" applyAlignment="0"/>
    <xf numFmtId="214" fontId="14" fillId="0" borderId="0" applyFont="0" applyFill="0" applyBorder="0">
      <alignment horizontal="right" vertical="center"/>
    </xf>
    <xf numFmtId="0" fontId="41" fillId="0" borderId="19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178" fontId="97" fillId="0" borderId="0"/>
    <xf numFmtId="178" fontId="98" fillId="2" borderId="45"/>
    <xf numFmtId="178" fontId="99" fillId="0" borderId="46"/>
    <xf numFmtId="41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0" fillId="0" borderId="0" applyNumberFormat="0" applyAlignment="0">
      <alignment horizontal="left"/>
    </xf>
    <xf numFmtId="0" fontId="101" fillId="0" borderId="0" applyNumberFormat="0" applyAlignment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215" fontId="10" fillId="0" borderId="0" applyFont="0" applyFill="0" applyBorder="0" applyAlignment="0" applyProtection="0"/>
    <xf numFmtId="181" fontId="38" fillId="0" borderId="0" applyFont="0" applyFill="0" applyBorder="0" applyAlignment="0" applyProtection="0"/>
    <xf numFmtId="216" fontId="10" fillId="0" borderId="0" applyFont="0" applyFill="0" applyBorder="0" applyAlignment="0" applyProtection="0"/>
    <xf numFmtId="4" fontId="102" fillId="0" borderId="0"/>
    <xf numFmtId="15" fontId="21" fillId="0" borderId="0" applyFont="0" applyFill="0" applyBorder="0" applyAlignment="0" applyProtection="0">
      <alignment horizontal="left"/>
    </xf>
    <xf numFmtId="14" fontId="103" fillId="0" borderId="0" applyFill="0" applyBorder="0" applyAlignment="0"/>
    <xf numFmtId="180" fontId="21" fillId="0" borderId="0" applyFont="0" applyFill="0" applyBorder="0" applyProtection="0">
      <alignment horizontal="left"/>
    </xf>
    <xf numFmtId="181" fontId="42" fillId="0" borderId="0" applyFont="0" applyFill="0" applyBorder="0" applyAlignment="0" applyProtection="0">
      <protection locked="0"/>
    </xf>
    <xf numFmtId="39" fontId="16" fillId="0" borderId="0" applyFont="0" applyFill="0" applyBorder="0" applyAlignment="0" applyProtection="0"/>
    <xf numFmtId="182" fontId="43" fillId="0" borderId="0" applyFont="0" applyFill="0" applyBorder="0" applyAlignment="0"/>
    <xf numFmtId="0" fontId="56" fillId="7" borderId="0" applyNumberFormat="0" applyBorder="0" applyAlignment="0" applyProtection="0"/>
    <xf numFmtId="0" fontId="56" fillId="39" borderId="0" applyNumberFormat="0" applyBorder="0">
      <alignment vertical="top" wrapText="1"/>
      <protection locked="0"/>
    </xf>
    <xf numFmtId="167" fontId="38" fillId="0" borderId="0" applyFill="0" applyBorder="0" applyAlignment="0"/>
    <xf numFmtId="181" fontId="38" fillId="0" borderId="0" applyFill="0" applyBorder="0" applyAlignment="0"/>
    <xf numFmtId="167" fontId="38" fillId="0" borderId="0" applyFill="0" applyBorder="0" applyAlignment="0"/>
    <xf numFmtId="185" fontId="38" fillId="0" borderId="0" applyFill="0" applyBorder="0" applyAlignment="0"/>
    <xf numFmtId="181" fontId="38" fillId="0" borderId="0" applyFill="0" applyBorder="0" applyAlignment="0"/>
    <xf numFmtId="0" fontId="104" fillId="0" borderId="0" applyNumberFormat="0" applyAlignment="0">
      <alignment horizontal="left"/>
    </xf>
    <xf numFmtId="203" fontId="10" fillId="0" borderId="0" applyFont="0" applyFill="0" applyBorder="0" applyAlignment="0" applyProtection="0"/>
    <xf numFmtId="0" fontId="91" fillId="0" borderId="0"/>
    <xf numFmtId="0" fontId="105" fillId="0" borderId="0"/>
    <xf numFmtId="0" fontId="92" fillId="0" borderId="0"/>
    <xf numFmtId="0" fontId="92" fillId="0" borderId="0"/>
    <xf numFmtId="38" fontId="106" fillId="2" borderId="0" applyNumberFormat="0" applyBorder="0" applyAlignment="0" applyProtection="0"/>
    <xf numFmtId="0" fontId="107" fillId="0" borderId="6" applyNumberFormat="0" applyAlignment="0" applyProtection="0">
      <alignment horizontal="left" vertical="center"/>
    </xf>
    <xf numFmtId="0" fontId="107" fillId="0" borderId="2">
      <alignment horizontal="left" vertical="center"/>
    </xf>
    <xf numFmtId="0" fontId="75" fillId="0" borderId="0">
      <alignment horizontal="center" vertical="center" wrapText="1"/>
    </xf>
    <xf numFmtId="0" fontId="33" fillId="2" borderId="4" applyNumberFormat="0" applyBorder="0" applyProtection="0">
      <alignment horizontal="center"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/>
    <xf numFmtId="0" fontId="110" fillId="0" borderId="0" applyNumberFormat="0" applyFill="0" applyBorder="0">
      <alignment vertical="top" wrapText="1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 wrapText="1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44" fillId="37" borderId="0" applyNumberFormat="0" applyBorder="0" applyAlignment="0" applyProtection="0"/>
    <xf numFmtId="0" fontId="44" fillId="6" borderId="0" applyNumberFormat="0" applyBorder="0" applyAlignment="0" applyProtection="0"/>
    <xf numFmtId="0" fontId="44" fillId="37" borderId="0" applyNumberFormat="0" applyBorder="0" applyAlignment="0" applyProtection="0"/>
    <xf numFmtId="0" fontId="44" fillId="8" borderId="0" applyNumberFormat="0" applyBorder="0" applyAlignment="0" applyProtection="0"/>
    <xf numFmtId="0" fontId="44" fillId="6" borderId="0" applyNumberFormat="0" applyBorder="0" applyAlignment="0" applyProtection="0"/>
    <xf numFmtId="0" fontId="44" fillId="37" borderId="0" applyNumberFormat="0" applyBorder="0" applyAlignment="0" applyProtection="0"/>
    <xf numFmtId="0" fontId="44" fillId="8" borderId="0" applyNumberFormat="0" applyBorder="0" applyAlignment="0" applyProtection="0"/>
    <xf numFmtId="37" fontId="45" fillId="0" borderId="0" applyFill="0" applyBorder="0" applyAlignment="0">
      <protection locked="0"/>
    </xf>
    <xf numFmtId="183" fontId="45" fillId="0" borderId="21" applyFill="0" applyBorder="0" applyAlignment="0">
      <alignment horizontal="center"/>
      <protection locked="0"/>
    </xf>
    <xf numFmtId="10" fontId="106" fillId="68" borderId="3" applyNumberFormat="0" applyBorder="0" applyAlignment="0" applyProtection="0"/>
    <xf numFmtId="181" fontId="45" fillId="0" borderId="0" applyFill="0" applyBorder="0" applyAlignment="0">
      <protection locked="0"/>
    </xf>
    <xf numFmtId="182" fontId="45" fillId="0" borderId="0" applyFill="0" applyBorder="0" applyAlignment="0" applyProtection="0">
      <protection locked="0"/>
    </xf>
    <xf numFmtId="181" fontId="113" fillId="69" borderId="0"/>
    <xf numFmtId="0" fontId="46" fillId="20" borderId="22" applyNumberFormat="0" applyAlignment="0" applyProtection="0"/>
    <xf numFmtId="0" fontId="46" fillId="56" borderId="22" applyNumberFormat="0">
      <alignment vertical="top" wrapText="1"/>
      <protection locked="0"/>
    </xf>
    <xf numFmtId="0" fontId="46" fillId="56" borderId="22" applyNumberFormat="0" applyAlignment="0" applyProtection="0"/>
    <xf numFmtId="0" fontId="46" fillId="20" borderId="22" applyNumberFormat="0" applyAlignment="0" applyProtection="0"/>
    <xf numFmtId="0" fontId="46" fillId="56" borderId="22" applyNumberFormat="0" applyAlignment="0" applyProtection="0"/>
    <xf numFmtId="0" fontId="46" fillId="20" borderId="22" applyNumberFormat="0" applyAlignment="0" applyProtection="0"/>
    <xf numFmtId="0" fontId="46" fillId="56" borderId="22" applyNumberFormat="0" applyAlignment="0" applyProtection="0"/>
    <xf numFmtId="0" fontId="46" fillId="20" borderId="22" applyNumberFormat="0" applyAlignment="0" applyProtection="0"/>
    <xf numFmtId="0" fontId="114" fillId="0" borderId="40" applyNumberFormat="0" applyFont="0" applyFill="0" applyAlignment="0" applyProtection="0">
      <alignment horizontal="left"/>
    </xf>
    <xf numFmtId="167" fontId="38" fillId="0" borderId="0" applyFill="0" applyBorder="0" applyAlignment="0"/>
    <xf numFmtId="181" fontId="38" fillId="0" borderId="0" applyFill="0" applyBorder="0" applyAlignment="0"/>
    <xf numFmtId="167" fontId="38" fillId="0" borderId="0" applyFill="0" applyBorder="0" applyAlignment="0"/>
    <xf numFmtId="185" fontId="38" fillId="0" borderId="0" applyFill="0" applyBorder="0" applyAlignment="0"/>
    <xf numFmtId="181" fontId="38" fillId="0" borderId="0" applyFill="0" applyBorder="0" applyAlignment="0"/>
    <xf numFmtId="181" fontId="115" fillId="70" borderId="0"/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217" fontId="10" fillId="0" borderId="0" applyFont="0" applyFill="0" applyBorder="0" applyAlignment="0" applyProtection="0"/>
    <xf numFmtId="218" fontId="95" fillId="0" borderId="0" applyFont="0" applyFill="0" applyBorder="0" applyAlignment="0" applyProtection="0"/>
    <xf numFmtId="219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21" fontId="95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16" fillId="0" borderId="0"/>
    <xf numFmtId="0" fontId="48" fillId="0" borderId="23" applyNumberFormat="0" applyFill="0" applyAlignment="0" applyProtection="0"/>
    <xf numFmtId="0" fontId="34" fillId="0" borderId="18" applyNumberFormat="0" applyFill="0" applyAlignment="0" applyProtection="0"/>
    <xf numFmtId="0" fontId="80" fillId="0" borderId="47" applyNumberFormat="0" applyFill="0" applyAlignment="0" applyProtection="0"/>
    <xf numFmtId="0" fontId="80" fillId="0" borderId="47" applyNumberFormat="0" applyFill="0" applyAlignment="0" applyProtection="0"/>
    <xf numFmtId="0" fontId="49" fillId="0" borderId="24" applyNumberFormat="0" applyFill="0" applyAlignment="0" applyProtection="0"/>
    <xf numFmtId="0" fontId="81" fillId="0" borderId="48" applyNumberFormat="0" applyFill="0" applyAlignment="0" applyProtection="0"/>
    <xf numFmtId="0" fontId="81" fillId="0" borderId="48" applyNumberFormat="0" applyFill="0" applyAlignment="0" applyProtection="0"/>
    <xf numFmtId="0" fontId="50" fillId="0" borderId="25" applyNumberFormat="0" applyFill="0" applyAlignment="0" applyProtection="0"/>
    <xf numFmtId="0" fontId="82" fillId="0" borderId="49" applyNumberFormat="0" applyFill="0" applyAlignment="0" applyProtection="0"/>
    <xf numFmtId="0" fontId="82" fillId="0" borderId="49" applyNumberFormat="0" applyFill="0" applyAlignment="0" applyProtection="0"/>
    <xf numFmtId="0" fontId="5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7" fillId="0" borderId="0">
      <alignment horizontal="left"/>
    </xf>
    <xf numFmtId="0" fontId="118" fillId="71" borderId="50">
      <alignment horizontal="left" vertical="center" wrapText="1" indent="1"/>
      <protection locked="0"/>
    </xf>
    <xf numFmtId="0" fontId="119" fillId="72" borderId="50" applyFont="0">
      <alignment horizontal="left" vertical="center" wrapText="1" indent="2"/>
      <protection locked="0"/>
    </xf>
    <xf numFmtId="0" fontId="120" fillId="65" borderId="50" applyNumberFormat="0" applyProtection="0">
      <alignment horizontal="left" vertical="center" indent="3"/>
    </xf>
    <xf numFmtId="0" fontId="5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21" fillId="0" borderId="0" applyNumberFormat="0"/>
    <xf numFmtId="0" fontId="52" fillId="21" borderId="0" applyNumberFormat="0" applyBorder="0" applyAlignment="0" applyProtection="0"/>
    <xf numFmtId="0" fontId="52" fillId="46" borderId="0" applyNumberFormat="0" applyBorder="0">
      <alignment vertical="top" wrapText="1"/>
      <protection locked="0"/>
    </xf>
    <xf numFmtId="0" fontId="52" fillId="46" borderId="0" applyNumberFormat="0" applyBorder="0" applyAlignment="0" applyProtection="0"/>
    <xf numFmtId="0" fontId="52" fillId="21" borderId="0" applyNumberFormat="0" applyBorder="0" applyAlignment="0" applyProtection="0"/>
    <xf numFmtId="0" fontId="52" fillId="46" borderId="0" applyNumberFormat="0" applyBorder="0" applyAlignment="0" applyProtection="0"/>
    <xf numFmtId="0" fontId="12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46" borderId="0" applyNumberFormat="0" applyBorder="0" applyAlignment="0" applyProtection="0"/>
    <xf numFmtId="0" fontId="122" fillId="21" borderId="0" applyNumberFormat="0" applyBorder="0" applyAlignment="0" applyProtection="0"/>
    <xf numFmtId="37" fontId="123" fillId="0" borderId="0"/>
    <xf numFmtId="222" fontId="124" fillId="0" borderId="0"/>
    <xf numFmtId="179" fontId="53" fillId="0" borderId="0" applyFill="0" applyBorder="0" applyAlignment="0"/>
    <xf numFmtId="0" fontId="73" fillId="0" borderId="0"/>
    <xf numFmtId="0" fontId="4" fillId="0" borderId="0"/>
    <xf numFmtId="0" fontId="101" fillId="0" borderId="0" applyProtection="0"/>
    <xf numFmtId="0" fontId="10" fillId="0" borderId="0"/>
    <xf numFmtId="0" fontId="9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 applyAlignment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125" fillId="0" borderId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9" fillId="0" borderId="0"/>
    <xf numFmtId="0" fontId="4" fillId="0" borderId="0"/>
    <xf numFmtId="0" fontId="32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0" fillId="0" borderId="0"/>
    <xf numFmtId="0" fontId="32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9" fillId="0" borderId="0"/>
    <xf numFmtId="0" fontId="10" fillId="0" borderId="0"/>
    <xf numFmtId="0" fontId="126" fillId="0" borderId="0"/>
    <xf numFmtId="0" fontId="28" fillId="0" borderId="0"/>
    <xf numFmtId="0" fontId="28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0" fontId="9" fillId="0" borderId="0"/>
    <xf numFmtId="0" fontId="32" fillId="0" borderId="0" applyAlignment="0">
      <alignment vertical="top" wrapText="1"/>
      <protection locked="0"/>
    </xf>
    <xf numFmtId="0" fontId="21" fillId="0" borderId="0"/>
    <xf numFmtId="0" fontId="4" fillId="0" borderId="0"/>
    <xf numFmtId="0" fontId="125" fillId="0" borderId="0" applyAlignment="0">
      <alignment vertical="top" wrapText="1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28" fillId="0" borderId="0"/>
    <xf numFmtId="0" fontId="101" fillId="0" borderId="0" applyProtection="0"/>
    <xf numFmtId="0" fontId="101" fillId="0" borderId="0" applyProtection="0"/>
    <xf numFmtId="0" fontId="101" fillId="0" borderId="0" applyProtection="0"/>
    <xf numFmtId="0" fontId="101" fillId="0" borderId="0" applyProtection="0"/>
    <xf numFmtId="0" fontId="101" fillId="0" borderId="0" applyProtection="0"/>
    <xf numFmtId="0" fontId="8" fillId="0" borderId="0"/>
    <xf numFmtId="0" fontId="101" fillId="0" borderId="0" applyProtection="0"/>
    <xf numFmtId="0" fontId="127" fillId="0" borderId="0"/>
    <xf numFmtId="0" fontId="127" fillId="0" borderId="0"/>
    <xf numFmtId="0" fontId="128" fillId="0" borderId="0"/>
    <xf numFmtId="0" fontId="127" fillId="0" borderId="0"/>
    <xf numFmtId="0" fontId="127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185" fontId="43" fillId="0" borderId="26" applyFont="0" applyFill="0" applyBorder="0" applyAlignment="0" applyProtection="0">
      <alignment horizontal="right"/>
    </xf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213" fontId="10" fillId="0" borderId="0" applyFont="0" applyFill="0" applyBorder="0" applyAlignment="0" applyProtection="0"/>
    <xf numFmtId="223" fontId="74" fillId="0" borderId="0" applyFont="0" applyFill="0" applyBorder="0" applyAlignment="0" applyProtection="0"/>
    <xf numFmtId="10" fontId="10" fillId="0" borderId="0" applyFont="0" applyFill="0" applyBorder="0" applyAlignment="0" applyProtection="0"/>
    <xf numFmtId="188" fontId="54" fillId="0" borderId="0" applyFont="0" applyFill="0" applyBorder="0" applyAlignment="0" applyProtection="0"/>
    <xf numFmtId="189" fontId="54" fillId="0" borderId="0" applyFont="0" applyFill="0" applyBorder="0" applyAlignment="0" applyProtection="0"/>
    <xf numFmtId="218" fontId="10" fillId="0" borderId="0" applyFont="0" applyFill="0" applyBorder="0" applyAlignment="0" applyProtection="0"/>
    <xf numFmtId="0" fontId="129" fillId="0" borderId="51">
      <alignment horizontal="center" vertical="center" wrapText="1"/>
    </xf>
    <xf numFmtId="0" fontId="130" fillId="0" borderId="0">
      <alignment wrapText="1"/>
    </xf>
    <xf numFmtId="224" fontId="35" fillId="0" borderId="0">
      <alignment horizontal="center" vertical="center"/>
    </xf>
    <xf numFmtId="0" fontId="10" fillId="38" borderId="27" applyNumberFormat="0" applyAlignment="0" applyProtection="0"/>
    <xf numFmtId="0" fontId="10" fillId="22" borderId="27" applyNumberFormat="0" applyFont="0" applyAlignment="0" applyProtection="0"/>
    <xf numFmtId="0" fontId="28" fillId="38" borderId="27" applyNumberFormat="0" applyAlignment="0" applyProtection="0"/>
    <xf numFmtId="0" fontId="9" fillId="22" borderId="27" applyNumberFormat="0" applyFont="0" applyAlignment="0" applyProtection="0"/>
    <xf numFmtId="0" fontId="10" fillId="22" borderId="27" applyNumberFormat="0" applyFont="0" applyAlignment="0" applyProtection="0"/>
    <xf numFmtId="0" fontId="125" fillId="22" borderId="27" applyNumberFormat="0" applyFont="0" applyAlignment="0" applyProtection="0"/>
    <xf numFmtId="0" fontId="10" fillId="38" borderId="27" applyNumberFormat="0" applyAlignment="0" applyProtection="0"/>
    <xf numFmtId="0" fontId="9" fillId="22" borderId="27" applyNumberFormat="0" applyFont="0" applyAlignment="0" applyProtection="0"/>
    <xf numFmtId="0" fontId="131" fillId="0" borderId="0">
      <alignment horizontal="left" vertical="center"/>
      <protection locked="0"/>
    </xf>
    <xf numFmtId="0" fontId="55" fillId="0" borderId="28" applyNumberFormat="0" applyFill="0" applyAlignment="0" applyProtection="0"/>
    <xf numFmtId="0" fontId="55" fillId="0" borderId="28" applyNumberFormat="0" applyFill="0">
      <alignment vertical="top" wrapText="1"/>
      <protection locked="0"/>
    </xf>
    <xf numFmtId="167" fontId="38" fillId="0" borderId="0" applyFill="0" applyBorder="0" applyAlignment="0"/>
    <xf numFmtId="181" fontId="38" fillId="0" borderId="0" applyFill="0" applyBorder="0" applyAlignment="0"/>
    <xf numFmtId="167" fontId="38" fillId="0" borderId="0" applyFill="0" applyBorder="0" applyAlignment="0"/>
    <xf numFmtId="185" fontId="38" fillId="0" borderId="0" applyFill="0" applyBorder="0" applyAlignment="0"/>
    <xf numFmtId="181" fontId="38" fillId="0" borderId="0" applyFill="0" applyBorder="0" applyAlignment="0"/>
    <xf numFmtId="225" fontId="10" fillId="0" borderId="0"/>
    <xf numFmtId="9" fontId="9" fillId="0" borderId="0" applyFont="0" applyFill="0" applyBorder="0" applyAlignment="0" applyProtection="0"/>
    <xf numFmtId="9" fontId="105" fillId="0" borderId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5" fillId="0" borderId="28" applyNumberFormat="0" applyFill="0" applyAlignment="0" applyProtection="0"/>
    <xf numFmtId="0" fontId="59" fillId="0" borderId="52" applyNumberFormat="0" applyFill="0" applyAlignment="0" applyProtection="0"/>
    <xf numFmtId="0" fontId="59" fillId="0" borderId="52" applyNumberFormat="0" applyFill="0" applyAlignment="0" applyProtection="0"/>
    <xf numFmtId="0" fontId="21" fillId="0" borderId="0" applyNumberFormat="0" applyFont="0" applyFill="0" applyBorder="0" applyAlignment="0" applyProtection="0">
      <alignment horizontal="left"/>
    </xf>
    <xf numFmtId="3" fontId="132" fillId="0" borderId="3" applyFill="0">
      <alignment horizontal="right" vertical="center"/>
    </xf>
    <xf numFmtId="0" fontId="106" fillId="0" borderId="4">
      <alignment horizontal="left" vertical="center" wrapText="1" indent="1"/>
    </xf>
    <xf numFmtId="0" fontId="132" fillId="0" borderId="3">
      <alignment horizontal="left" vertical="center" wrapText="1"/>
    </xf>
    <xf numFmtId="0" fontId="133" fillId="0" borderId="0" applyNumberFormat="0" applyFill="0" applyBorder="0" applyAlignment="0" applyProtection="0">
      <alignment horizontal="left"/>
    </xf>
    <xf numFmtId="38" fontId="21" fillId="23" borderId="0" applyNumberFormat="0" applyFont="0" applyBorder="0" applyAlignment="0" applyProtection="0"/>
    <xf numFmtId="0" fontId="134" fillId="0" borderId="0" applyNumberFormat="0"/>
    <xf numFmtId="178" fontId="99" fillId="0" borderId="46"/>
    <xf numFmtId="0" fontId="41" fillId="0" borderId="19" applyNumberFormat="0" applyFill="0" applyAlignment="0" applyProtection="0"/>
    <xf numFmtId="0" fontId="41" fillId="0" borderId="19" applyNumberFormat="0" applyFill="0">
      <alignment vertical="top" wrapText="1"/>
      <protection locked="0"/>
    </xf>
    <xf numFmtId="0" fontId="56" fillId="39" borderId="0" applyNumberFormat="0" applyBorder="0" applyAlignment="0" applyProtection="0"/>
    <xf numFmtId="0" fontId="56" fillId="7" borderId="0" applyNumberFormat="0" applyBorder="0" applyAlignment="0" applyProtection="0"/>
    <xf numFmtId="0" fontId="56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7" borderId="0" applyNumberFormat="0" applyBorder="0" applyAlignment="0" applyProtection="0"/>
    <xf numFmtId="0" fontId="56" fillId="39" borderId="0" applyNumberFormat="0" applyBorder="0" applyAlignment="0" applyProtection="0"/>
    <xf numFmtId="0" fontId="56" fillId="9" borderId="0" applyNumberFormat="0" applyBorder="0" applyAlignment="0" applyProtection="0"/>
    <xf numFmtId="0" fontId="28" fillId="0" borderId="0" applyProtection="0"/>
    <xf numFmtId="0" fontId="38" fillId="0" borderId="0"/>
    <xf numFmtId="40" fontId="135" fillId="0" borderId="0" applyBorder="0">
      <alignment horizontal="right"/>
    </xf>
    <xf numFmtId="38" fontId="57" fillId="0" borderId="0" applyFill="0" applyBorder="0" applyAlignment="0" applyProtection="0"/>
    <xf numFmtId="188" fontId="58" fillId="0" borderId="0" applyFill="0" applyBorder="0" applyAlignment="0" applyProtection="0"/>
    <xf numFmtId="49" fontId="103" fillId="0" borderId="0" applyFill="0" applyBorder="0" applyAlignment="0"/>
    <xf numFmtId="218" fontId="10" fillId="0" borderId="0" applyFill="0" applyBorder="0" applyAlignment="0"/>
    <xf numFmtId="221" fontId="10" fillId="0" borderId="0" applyFill="0" applyBorder="0" applyAlignment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>
      <alignment vertical="top" wrapText="1"/>
      <protection locked="0"/>
    </xf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" fontId="42" fillId="0" borderId="0" applyFont="0" applyFill="0" applyBorder="0" applyAlignment="0" applyProtection="0">
      <alignment horizontal="left"/>
    </xf>
    <xf numFmtId="0" fontId="51" fillId="0" borderId="0" applyNumberFormat="0" applyFill="0" applyBorder="0" applyAlignment="0" applyProtection="0"/>
    <xf numFmtId="0" fontId="51" fillId="0" borderId="0" applyNumberFormat="0" applyFill="0" applyBorder="0">
      <alignment vertical="top" wrapText="1"/>
      <protection locked="0"/>
    </xf>
    <xf numFmtId="38" fontId="21" fillId="0" borderId="31" applyNumberFormat="0" applyFont="0" applyFill="0" applyAlignment="0" applyProtection="0"/>
    <xf numFmtId="10" fontId="54" fillId="0" borderId="32" applyNumberFormat="0" applyFont="0" applyFill="0" applyAlignment="0" applyProtection="0"/>
    <xf numFmtId="0" fontId="60" fillId="35" borderId="33" applyNumberFormat="0" applyAlignment="0" applyProtection="0"/>
    <xf numFmtId="0" fontId="60" fillId="10" borderId="33" applyNumberFormat="0" applyAlignment="0" applyProtection="0"/>
    <xf numFmtId="0" fontId="60" fillId="35" borderId="33" applyNumberFormat="0" applyAlignment="0" applyProtection="0"/>
    <xf numFmtId="0" fontId="60" fillId="21" borderId="33" applyNumberFormat="0" applyAlignment="0" applyProtection="0"/>
    <xf numFmtId="0" fontId="60" fillId="10" borderId="33" applyNumberFormat="0" applyAlignment="0" applyProtection="0"/>
    <xf numFmtId="0" fontId="60" fillId="35" borderId="33" applyNumberFormat="0" applyAlignment="0" applyProtection="0"/>
    <xf numFmtId="0" fontId="60" fillId="21" borderId="33" applyNumberFormat="0" applyAlignment="0" applyProtection="0"/>
    <xf numFmtId="0" fontId="61" fillId="43" borderId="33" applyNumberFormat="0" applyAlignment="0" applyProtection="0"/>
    <xf numFmtId="0" fontId="61" fillId="24" borderId="33" applyNumberFormat="0" applyAlignment="0" applyProtection="0"/>
    <xf numFmtId="0" fontId="61" fillId="43" borderId="33" applyNumberFormat="0" applyAlignment="0" applyProtection="0"/>
    <xf numFmtId="0" fontId="136" fillId="73" borderId="33" applyNumberFormat="0" applyAlignment="0" applyProtection="0"/>
    <xf numFmtId="0" fontId="61" fillId="24" borderId="33" applyNumberFormat="0" applyAlignment="0" applyProtection="0"/>
    <xf numFmtId="0" fontId="61" fillId="43" borderId="33" applyNumberFormat="0" applyAlignment="0" applyProtection="0"/>
    <xf numFmtId="0" fontId="136" fillId="73" borderId="33" applyNumberFormat="0" applyAlignment="0" applyProtection="0"/>
    <xf numFmtId="0" fontId="62" fillId="43" borderId="34" applyNumberFormat="0" applyAlignment="0" applyProtection="0"/>
    <xf numFmtId="0" fontId="62" fillId="24" borderId="34" applyNumberFormat="0" applyAlignment="0" applyProtection="0"/>
    <xf numFmtId="0" fontId="62" fillId="43" borderId="34" applyNumberFormat="0" applyAlignment="0" applyProtection="0"/>
    <xf numFmtId="0" fontId="62" fillId="73" borderId="34" applyNumberFormat="0" applyAlignment="0" applyProtection="0"/>
    <xf numFmtId="0" fontId="62" fillId="24" borderId="34" applyNumberFormat="0" applyAlignment="0" applyProtection="0"/>
    <xf numFmtId="0" fontId="62" fillId="43" borderId="34" applyNumberFormat="0" applyAlignment="0" applyProtection="0"/>
    <xf numFmtId="0" fontId="62" fillId="73" borderId="34" applyNumberFormat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>
      <alignment vertical="top" wrapText="1"/>
      <protection locked="0"/>
    </xf>
    <xf numFmtId="208" fontId="128" fillId="0" borderId="0" applyFont="0" applyFill="0" applyBorder="0" applyAlignment="0" applyProtection="0"/>
    <xf numFmtId="0" fontId="44" fillId="6" borderId="0" applyNumberFormat="0" applyBorder="0" applyAlignment="0" applyProtection="0"/>
    <xf numFmtId="0" fontId="44" fillId="37" borderId="0" applyNumberFormat="0" applyBorder="0">
      <alignment vertical="top" wrapText="1"/>
      <protection locked="0"/>
    </xf>
    <xf numFmtId="0" fontId="39" fillId="61" borderId="0" applyNumberFormat="0" applyBorder="0" applyAlignment="0" applyProtection="0"/>
    <xf numFmtId="0" fontId="39" fillId="25" borderId="0" applyNumberFormat="0" applyBorder="0" applyAlignment="0" applyProtection="0"/>
    <xf numFmtId="0" fontId="39" fillId="61" borderId="0" applyNumberFormat="0" applyBorder="0" applyAlignment="0" applyProtection="0"/>
    <xf numFmtId="0" fontId="39" fillId="74" borderId="0" applyNumberFormat="0" applyBorder="0" applyAlignment="0" applyProtection="0"/>
    <xf numFmtId="0" fontId="39" fillId="25" borderId="0" applyNumberFormat="0" applyBorder="0" applyAlignment="0" applyProtection="0"/>
    <xf numFmtId="0" fontId="39" fillId="61" borderId="0" applyNumberFormat="0" applyBorder="0" applyAlignment="0" applyProtection="0"/>
    <xf numFmtId="0" fontId="39" fillId="74" borderId="0" applyNumberFormat="0" applyBorder="0" applyAlignment="0" applyProtection="0"/>
    <xf numFmtId="0" fontId="39" fillId="63" borderId="0" applyNumberFormat="0" applyBorder="0" applyAlignment="0" applyProtection="0"/>
    <xf numFmtId="0" fontId="39" fillId="26" borderId="0" applyNumberFormat="0" applyBorder="0" applyAlignment="0" applyProtection="0"/>
    <xf numFmtId="0" fontId="39" fillId="63" borderId="0" applyNumberFormat="0" applyBorder="0" applyAlignment="0" applyProtection="0"/>
    <xf numFmtId="0" fontId="39" fillId="28" borderId="0" applyNumberFormat="0" applyBorder="0" applyAlignment="0" applyProtection="0"/>
    <xf numFmtId="0" fontId="39" fillId="26" borderId="0" applyNumberFormat="0" applyBorder="0" applyAlignment="0" applyProtection="0"/>
    <xf numFmtId="0" fontId="39" fillId="63" borderId="0" applyNumberFormat="0" applyBorder="0" applyAlignment="0" applyProtection="0"/>
    <xf numFmtId="0" fontId="39" fillId="28" borderId="0" applyNumberFormat="0" applyBorder="0" applyAlignment="0" applyProtection="0"/>
    <xf numFmtId="0" fontId="39" fillId="51" borderId="0" applyNumberFormat="0" applyBorder="0" applyAlignment="0" applyProtection="0"/>
    <xf numFmtId="0" fontId="39" fillId="27" borderId="0" applyNumberFormat="0" applyBorder="0" applyAlignment="0" applyProtection="0"/>
    <xf numFmtId="0" fontId="39" fillId="51" borderId="0" applyNumberFormat="0" applyBorder="0" applyAlignment="0" applyProtection="0"/>
    <xf numFmtId="0" fontId="39" fillId="14" borderId="0" applyNumberFormat="0" applyBorder="0" applyAlignment="0" applyProtection="0"/>
    <xf numFmtId="0" fontId="39" fillId="27" borderId="0" applyNumberFormat="0" applyBorder="0" applyAlignment="0" applyProtection="0"/>
    <xf numFmtId="0" fontId="39" fillId="51" borderId="0" applyNumberFormat="0" applyBorder="0" applyAlignment="0" applyProtection="0"/>
    <xf numFmtId="0" fontId="39" fillId="14" borderId="0" applyNumberFormat="0" applyBorder="0" applyAlignment="0" applyProtection="0"/>
    <xf numFmtId="0" fontId="39" fillId="52" borderId="0" applyNumberFormat="0" applyBorder="0" applyAlignment="0" applyProtection="0"/>
    <xf numFmtId="0" fontId="39" fillId="16" borderId="0" applyNumberFormat="0" applyBorder="0" applyAlignment="0" applyProtection="0"/>
    <xf numFmtId="0" fontId="39" fillId="52" borderId="0" applyNumberFormat="0" applyBorder="0" applyAlignment="0" applyProtection="0"/>
    <xf numFmtId="0" fontId="39" fillId="75" borderId="0" applyNumberFormat="0" applyBorder="0" applyAlignment="0" applyProtection="0"/>
    <xf numFmtId="0" fontId="39" fillId="16" borderId="0" applyNumberFormat="0" applyBorder="0" applyAlignment="0" applyProtection="0"/>
    <xf numFmtId="0" fontId="39" fillId="52" borderId="0" applyNumberFormat="0" applyBorder="0" applyAlignment="0" applyProtection="0"/>
    <xf numFmtId="0" fontId="39" fillId="75" borderId="0" applyNumberFormat="0" applyBorder="0" applyAlignment="0" applyProtection="0"/>
    <xf numFmtId="0" fontId="39" fillId="53" borderId="0" applyNumberFormat="0" applyBorder="0" applyAlignment="0" applyProtection="0"/>
    <xf numFmtId="0" fontId="39" fillId="17" borderId="0" applyNumberFormat="0" applyBorder="0" applyAlignment="0" applyProtection="0"/>
    <xf numFmtId="0" fontId="39" fillId="53" borderId="0" applyNumberFormat="0" applyBorder="0" applyAlignment="0" applyProtection="0"/>
    <xf numFmtId="0" fontId="39" fillId="17" borderId="0" applyNumberFormat="0" applyBorder="0" applyAlignment="0" applyProtection="0"/>
    <xf numFmtId="0" fontId="39" fillId="53" borderId="0" applyNumberFormat="0" applyBorder="0" applyAlignment="0" applyProtection="0"/>
    <xf numFmtId="0" fontId="39" fillId="17" borderId="0" applyNumberFormat="0" applyBorder="0" applyAlignment="0" applyProtection="0"/>
    <xf numFmtId="0" fontId="39" fillId="64" borderId="0" applyNumberFormat="0" applyBorder="0" applyAlignment="0" applyProtection="0"/>
    <xf numFmtId="0" fontId="39" fillId="28" borderId="0" applyNumberFormat="0" applyBorder="0" applyAlignment="0" applyProtection="0"/>
    <xf numFmtId="0" fontId="39" fillId="64" borderId="0" applyNumberFormat="0" applyBorder="0" applyAlignment="0" applyProtection="0"/>
    <xf numFmtId="0" fontId="39" fillId="26" borderId="0" applyNumberFormat="0" applyBorder="0" applyAlignment="0" applyProtection="0"/>
    <xf numFmtId="0" fontId="39" fillId="28" borderId="0" applyNumberFormat="0" applyBorder="0" applyAlignment="0" applyProtection="0"/>
    <xf numFmtId="0" fontId="39" fillId="64" borderId="0" applyNumberFormat="0" applyBorder="0" applyAlignment="0" applyProtection="0"/>
    <xf numFmtId="0" fontId="39" fillId="26" borderId="0" applyNumberFormat="0" applyBorder="0" applyAlignment="0" applyProtection="0"/>
    <xf numFmtId="0" fontId="39" fillId="25" borderId="0" applyNumberFormat="0" applyBorder="0" applyAlignment="0" applyProtection="0"/>
    <xf numFmtId="0" fontId="39" fillId="61" borderId="0" applyNumberFormat="0" applyBorder="0">
      <alignment vertical="top" wrapText="1"/>
      <protection locked="0"/>
    </xf>
    <xf numFmtId="0" fontId="39" fillId="26" borderId="0" applyNumberFormat="0" applyBorder="0" applyAlignment="0" applyProtection="0"/>
    <xf numFmtId="0" fontId="39" fillId="63" borderId="0" applyNumberFormat="0" applyBorder="0">
      <alignment vertical="top" wrapText="1"/>
      <protection locked="0"/>
    </xf>
    <xf numFmtId="0" fontId="39" fillId="27" borderId="0" applyNumberFormat="0" applyBorder="0" applyAlignment="0" applyProtection="0"/>
    <xf numFmtId="0" fontId="39" fillId="51" borderId="0" applyNumberFormat="0" applyBorder="0">
      <alignment vertical="top" wrapText="1"/>
      <protection locked="0"/>
    </xf>
    <xf numFmtId="0" fontId="39" fillId="16" borderId="0" applyNumberFormat="0" applyBorder="0" applyAlignment="0" applyProtection="0"/>
    <xf numFmtId="0" fontId="39" fillId="52" borderId="0" applyNumberFormat="0" applyBorder="0">
      <alignment vertical="top" wrapText="1"/>
      <protection locked="0"/>
    </xf>
    <xf numFmtId="0" fontId="39" fillId="17" borderId="0" applyNumberFormat="0" applyBorder="0" applyAlignment="0" applyProtection="0"/>
    <xf numFmtId="0" fontId="39" fillId="53" borderId="0" applyNumberFormat="0" applyBorder="0">
      <alignment vertical="top" wrapText="1"/>
      <protection locked="0"/>
    </xf>
    <xf numFmtId="0" fontId="39" fillId="28" borderId="0" applyNumberFormat="0" applyBorder="0" applyAlignment="0" applyProtection="0"/>
    <xf numFmtId="0" fontId="39" fillId="64" borderId="0" applyNumberFormat="0" applyBorder="0">
      <alignment vertical="top" wrapText="1"/>
      <protection locked="0"/>
    </xf>
    <xf numFmtId="0" fontId="4" fillId="0" borderId="0"/>
    <xf numFmtId="0" fontId="62" fillId="73" borderId="34" applyNumberFormat="0" applyAlignment="0" applyProtection="0"/>
    <xf numFmtId="49" fontId="68" fillId="0" borderId="9" applyNumberFormat="0" applyBorder="0">
      <alignment horizontal="left" vertical="center"/>
    </xf>
    <xf numFmtId="0" fontId="33" fillId="2" borderId="4" applyNumberFormat="0" applyBorder="0" applyProtection="0">
      <alignment horizontal="center" vertical="center"/>
    </xf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178" fontId="98" fillId="2" borderId="45"/>
    <xf numFmtId="37" fontId="45" fillId="0" borderId="0" applyFill="0" applyBorder="0" applyAlignment="0">
      <protection locked="0"/>
    </xf>
    <xf numFmtId="0" fontId="21" fillId="0" borderId="0"/>
    <xf numFmtId="0" fontId="21" fillId="0" borderId="0"/>
    <xf numFmtId="0" fontId="4" fillId="0" borderId="0"/>
    <xf numFmtId="0" fontId="60" fillId="10" borderId="33" applyNumberFormat="0" applyAlignment="0" applyProtection="0"/>
    <xf numFmtId="0" fontId="4" fillId="0" borderId="0"/>
    <xf numFmtId="0" fontId="21" fillId="0" borderId="0"/>
    <xf numFmtId="192" fontId="64" fillId="0" borderId="2" applyFont="0" applyFill="0" applyBorder="0" applyAlignment="0" applyProtection="0"/>
    <xf numFmtId="0" fontId="4" fillId="0" borderId="0"/>
    <xf numFmtId="0" fontId="62" fillId="43" borderId="34" applyNumberFormat="0" applyAlignment="0" applyProtection="0"/>
    <xf numFmtId="0" fontId="62" fillId="24" borderId="34" applyNumberFormat="0" applyAlignment="0" applyProtection="0"/>
    <xf numFmtId="0" fontId="62" fillId="73" borderId="34" applyNumberFormat="0" applyAlignment="0" applyProtection="0"/>
    <xf numFmtId="0" fontId="62" fillId="43" borderId="34" applyNumberFormat="0" applyAlignment="0" applyProtection="0"/>
    <xf numFmtId="0" fontId="62" fillId="24" borderId="34" applyNumberFormat="0" applyAlignment="0" applyProtection="0"/>
    <xf numFmtId="0" fontId="62" fillId="43" borderId="34" applyNumberFormat="0" applyAlignment="0" applyProtection="0"/>
    <xf numFmtId="0" fontId="136" fillId="73" borderId="33" applyNumberFormat="0" applyAlignment="0" applyProtection="0"/>
    <xf numFmtId="0" fontId="61" fillId="43" borderId="33" applyNumberFormat="0" applyAlignment="0" applyProtection="0"/>
    <xf numFmtId="0" fontId="61" fillId="24" borderId="33" applyNumberFormat="0" applyAlignment="0" applyProtection="0"/>
    <xf numFmtId="0" fontId="136" fillId="73" borderId="33" applyNumberFormat="0" applyAlignment="0" applyProtection="0"/>
    <xf numFmtId="0" fontId="61" fillId="43" borderId="33" applyNumberFormat="0" applyAlignment="0" applyProtection="0"/>
    <xf numFmtId="0" fontId="61" fillId="24" borderId="33" applyNumberFormat="0" applyAlignment="0" applyProtection="0"/>
    <xf numFmtId="0" fontId="61" fillId="43" borderId="33" applyNumberFormat="0" applyAlignment="0" applyProtection="0"/>
    <xf numFmtId="0" fontId="60" fillId="21" borderId="33" applyNumberFormat="0" applyAlignment="0" applyProtection="0"/>
    <xf numFmtId="0" fontId="60" fillId="35" borderId="33" applyNumberFormat="0" applyAlignment="0" applyProtection="0"/>
    <xf numFmtId="0" fontId="60" fillId="10" borderId="33" applyNumberFormat="0" applyAlignment="0" applyProtection="0"/>
    <xf numFmtId="0" fontId="60" fillId="21" borderId="33" applyNumberFormat="0" applyAlignment="0" applyProtection="0"/>
    <xf numFmtId="0" fontId="60" fillId="35" borderId="33" applyNumberFormat="0" applyAlignment="0" applyProtection="0"/>
    <xf numFmtId="0" fontId="60" fillId="10" borderId="33" applyNumberFormat="0" applyAlignment="0" applyProtection="0"/>
    <xf numFmtId="0" fontId="60" fillId="35" borderId="33" applyNumberFormat="0" applyAlignment="0" applyProtection="0"/>
    <xf numFmtId="38" fontId="57" fillId="0" borderId="0" applyFill="0" applyBorder="0" applyAlignment="0" applyProtection="0"/>
    <xf numFmtId="0" fontId="41" fillId="0" borderId="19" applyNumberFormat="0" applyFill="0">
      <alignment vertical="top" wrapText="1"/>
      <protection locked="0"/>
    </xf>
    <xf numFmtId="0" fontId="41" fillId="0" borderId="19" applyNumberFormat="0" applyFill="0" applyAlignment="0" applyProtection="0"/>
    <xf numFmtId="178" fontId="99" fillId="0" borderId="46"/>
    <xf numFmtId="0" fontId="132" fillId="0" borderId="3">
      <alignment horizontal="left" vertical="center" wrapText="1"/>
    </xf>
    <xf numFmtId="0" fontId="106" fillId="0" borderId="4">
      <alignment horizontal="left" vertical="center" wrapText="1" indent="1"/>
    </xf>
    <xf numFmtId="3" fontId="132" fillId="0" borderId="3" applyFill="0">
      <alignment horizontal="right" vertical="center"/>
    </xf>
    <xf numFmtId="0" fontId="9" fillId="22" borderId="27" applyNumberFormat="0" applyFont="0" applyAlignment="0" applyProtection="0"/>
    <xf numFmtId="0" fontId="10" fillId="38" borderId="27" applyNumberFormat="0" applyAlignment="0" applyProtection="0"/>
    <xf numFmtId="0" fontId="125" fillId="22" borderId="27" applyNumberFormat="0" applyFont="0" applyAlignment="0" applyProtection="0"/>
    <xf numFmtId="0" fontId="10" fillId="22" borderId="27" applyNumberFormat="0" applyFont="0" applyAlignment="0" applyProtection="0"/>
    <xf numFmtId="0" fontId="9" fillId="22" borderId="27" applyNumberFormat="0" applyFont="0" applyAlignment="0" applyProtection="0"/>
    <xf numFmtId="0" fontId="28" fillId="38" borderId="27" applyNumberFormat="0" applyAlignment="0" applyProtection="0"/>
    <xf numFmtId="0" fontId="10" fillId="22" borderId="27" applyNumberFormat="0" applyFont="0" applyAlignment="0" applyProtection="0"/>
    <xf numFmtId="0" fontId="10" fillId="38" borderId="27" applyNumberFormat="0" applyAlignment="0" applyProtection="0"/>
    <xf numFmtId="0" fontId="14" fillId="0" borderId="9" applyBorder="0">
      <alignment horizontal="left" vertical="center"/>
    </xf>
    <xf numFmtId="0" fontId="8" fillId="0" borderId="0"/>
    <xf numFmtId="0" fontId="4" fillId="0" borderId="0"/>
    <xf numFmtId="0" fontId="4" fillId="0" borderId="0"/>
    <xf numFmtId="0" fontId="32" fillId="0" borderId="0" applyAlignment="0">
      <alignment vertical="top" wrapText="1"/>
      <protection locked="0"/>
    </xf>
    <xf numFmtId="0" fontId="10" fillId="0" borderId="0"/>
    <xf numFmtId="0" fontId="4" fillId="0" borderId="0"/>
    <xf numFmtId="0" fontId="120" fillId="65" borderId="50" applyNumberFormat="0" applyProtection="0">
      <alignment horizontal="left" vertical="center" indent="3"/>
    </xf>
    <xf numFmtId="0" fontId="119" fillId="72" borderId="50" applyFont="0">
      <alignment horizontal="left" vertical="center" wrapText="1" indent="2"/>
      <protection locked="0"/>
    </xf>
    <xf numFmtId="0" fontId="118" fillId="71" borderId="50">
      <alignment horizontal="left" vertical="center" wrapText="1" indent="1"/>
      <protection locked="0"/>
    </xf>
    <xf numFmtId="0" fontId="116" fillId="0" borderId="0"/>
    <xf numFmtId="10" fontId="106" fillId="68" borderId="3" applyNumberFormat="0" applyBorder="0" applyAlignment="0" applyProtection="0"/>
    <xf numFmtId="37" fontId="45" fillId="0" borderId="0" applyFill="0" applyBorder="0" applyAlignment="0">
      <protection locked="0"/>
    </xf>
    <xf numFmtId="0" fontId="107" fillId="0" borderId="2">
      <alignment horizontal="left" vertical="center"/>
    </xf>
    <xf numFmtId="178" fontId="99" fillId="0" borderId="46"/>
    <xf numFmtId="178" fontId="98" fillId="2" borderId="45"/>
    <xf numFmtId="0" fontId="41" fillId="0" borderId="19" applyNumberFormat="0" applyFill="0" applyAlignment="0" applyProtection="0"/>
    <xf numFmtId="37" fontId="45" fillId="0" borderId="0" applyFill="0" applyBorder="0" applyAlignment="0">
      <protection locked="0"/>
    </xf>
    <xf numFmtId="0" fontId="116" fillId="0" borderId="0"/>
    <xf numFmtId="0" fontId="116" fillId="0" borderId="0"/>
    <xf numFmtId="0" fontId="4" fillId="0" borderId="0"/>
    <xf numFmtId="0" fontId="10" fillId="0" borderId="0"/>
    <xf numFmtId="0" fontId="4" fillId="0" borderId="0"/>
    <xf numFmtId="0" fontId="32" fillId="0" borderId="0" applyAlignment="0">
      <alignment vertical="top" wrapText="1"/>
      <protection locked="0"/>
    </xf>
    <xf numFmtId="0" fontId="4" fillId="0" borderId="0"/>
    <xf numFmtId="0" fontId="4" fillId="0" borderId="0"/>
    <xf numFmtId="0" fontId="8" fillId="0" borderId="0"/>
    <xf numFmtId="0" fontId="32" fillId="0" borderId="0" applyAlignment="0">
      <alignment vertical="top" wrapText="1"/>
      <protection locked="0"/>
    </xf>
    <xf numFmtId="0" fontId="8" fillId="0" borderId="0"/>
    <xf numFmtId="38" fontId="57" fillId="0" borderId="0" applyFill="0" applyBorder="0" applyAlignment="0" applyProtection="0"/>
    <xf numFmtId="38" fontId="57" fillId="0" borderId="0" applyFill="0" applyBorder="0" applyAlignment="0" applyProtection="0"/>
    <xf numFmtId="0" fontId="21" fillId="0" borderId="0"/>
    <xf numFmtId="0" fontId="62" fillId="24" borderId="34" applyNumberFormat="0" applyAlignment="0" applyProtection="0"/>
    <xf numFmtId="0" fontId="61" fillId="24" borderId="33" applyNumberFormat="0" applyAlignment="0" applyProtection="0"/>
    <xf numFmtId="0" fontId="10" fillId="22" borderId="27" applyNumberFormat="0" applyFont="0" applyAlignment="0" applyProtection="0"/>
    <xf numFmtId="0" fontId="21" fillId="0" borderId="0"/>
    <xf numFmtId="0" fontId="21" fillId="0" borderId="0"/>
    <xf numFmtId="0" fontId="41" fillId="0" borderId="19" applyNumberFormat="0" applyFill="0" applyAlignment="0" applyProtection="0"/>
    <xf numFmtId="0" fontId="4" fillId="0" borderId="0"/>
    <xf numFmtId="0" fontId="4" fillId="0" borderId="0"/>
    <xf numFmtId="0" fontId="32" fillId="0" borderId="0" applyAlignment="0">
      <alignment vertical="top" wrapText="1"/>
      <protection locked="0"/>
    </xf>
    <xf numFmtId="0" fontId="9" fillId="0" borderId="0"/>
    <xf numFmtId="0" fontId="32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0" fillId="0" borderId="0"/>
    <xf numFmtId="0" fontId="32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8" fillId="0" borderId="0"/>
    <xf numFmtId="0" fontId="9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0" fontId="4" fillId="0" borderId="0"/>
    <xf numFmtId="0" fontId="10" fillId="0" borderId="0" applyProtection="0"/>
    <xf numFmtId="0" fontId="10" fillId="0" borderId="0"/>
    <xf numFmtId="0" fontId="9" fillId="0" borderId="0"/>
    <xf numFmtId="0" fontId="41" fillId="0" borderId="19" applyNumberFormat="0" applyFill="0" applyAlignment="0" applyProtection="0"/>
    <xf numFmtId="0" fontId="14" fillId="0" borderId="9" applyBorder="0">
      <alignment horizontal="left" vertical="center"/>
    </xf>
    <xf numFmtId="0" fontId="10" fillId="22" borderId="27" applyNumberFormat="0" applyFont="0" applyAlignment="0" applyProtection="0"/>
    <xf numFmtId="49" fontId="68" fillId="0" borderId="9" applyNumberFormat="0" applyBorder="0">
      <alignment horizontal="left" vertical="center"/>
    </xf>
    <xf numFmtId="38" fontId="21" fillId="0" borderId="31" applyNumberFormat="0" applyFont="0" applyFill="0" applyAlignment="0" applyProtection="0"/>
    <xf numFmtId="0" fontId="60" fillId="10" borderId="33" applyNumberFormat="0" applyAlignment="0" applyProtection="0"/>
    <xf numFmtId="0" fontId="61" fillId="24" borderId="33" applyNumberFormat="0" applyAlignment="0" applyProtection="0"/>
    <xf numFmtId="0" fontId="62" fillId="24" borderId="34" applyNumberFormat="0" applyAlignment="0" applyProtection="0"/>
    <xf numFmtId="192" fontId="64" fillId="0" borderId="2" applyFont="0" applyFill="0" applyBorder="0" applyAlignment="0" applyProtection="0"/>
    <xf numFmtId="0" fontId="9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0" fontId="10" fillId="22" borderId="27" applyNumberFormat="0" applyFont="0" applyAlignment="0" applyProtection="0"/>
    <xf numFmtId="0" fontId="4" fillId="0" borderId="0"/>
    <xf numFmtId="0" fontId="4" fillId="0" borderId="0"/>
    <xf numFmtId="172" fontId="14" fillId="0" borderId="2">
      <alignment vertical="top" wrapText="1"/>
      <protection locked="0"/>
    </xf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4" fontId="28" fillId="0" borderId="0" applyFont="0" applyFill="0" applyBorder="0" applyAlignment="0" applyProtection="0"/>
    <xf numFmtId="0" fontId="28" fillId="0" borderId="0"/>
    <xf numFmtId="169" fontId="10" fillId="0" borderId="0" applyFill="0" applyBorder="0" applyAlignment="0" applyProtection="0"/>
    <xf numFmtId="0" fontId="10" fillId="0" borderId="0" applyProtection="0"/>
    <xf numFmtId="0" fontId="4" fillId="0" borderId="0"/>
    <xf numFmtId="0" fontId="4" fillId="0" borderId="0"/>
    <xf numFmtId="6" fontId="64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8" fontId="64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49" fontId="42" fillId="0" borderId="3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88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0" fontId="47" fillId="0" borderId="19" applyNumberFormat="0" applyFill="0" applyAlignment="0" applyProtection="0"/>
    <xf numFmtId="5" fontId="21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37" fontId="64" fillId="0" borderId="0" applyFill="0" applyBorder="0" applyAlignment="0">
      <protection locked="0"/>
    </xf>
    <xf numFmtId="44" fontId="6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64" fillId="0" borderId="0"/>
    <xf numFmtId="169" fontId="10" fillId="0" borderId="0" applyFont="0" applyFill="0" applyBorder="0" applyAlignment="0" applyProtection="0"/>
    <xf numFmtId="169" fontId="10" fillId="0" borderId="0" applyFill="0" applyBorder="0" applyAlignment="0" applyProtection="0"/>
    <xf numFmtId="44" fontId="2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9" fontId="9" fillId="0" borderId="0" applyFont="0" applyFill="0" applyBorder="0" applyAlignment="0" applyProtection="0"/>
    <xf numFmtId="0" fontId="4" fillId="0" borderId="0"/>
    <xf numFmtId="44" fontId="9" fillId="0" borderId="0" applyFont="0" applyFill="0" applyBorder="0" applyAlignment="0" applyProtection="0"/>
    <xf numFmtId="0" fontId="4" fillId="0" borderId="0"/>
    <xf numFmtId="0" fontId="62" fillId="24" borderId="34" applyNumberFormat="0" applyAlignment="0" applyProtection="0"/>
    <xf numFmtId="0" fontId="61" fillId="24" borderId="33" applyNumberFormat="0" applyAlignment="0" applyProtection="0"/>
    <xf numFmtId="0" fontId="60" fillId="10" borderId="33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0" fontId="47" fillId="38" borderId="27" applyNumberFormat="0" applyAlignment="0" applyProtection="0"/>
    <xf numFmtId="38" fontId="64" fillId="0" borderId="0" applyFill="0" applyBorder="0" applyAlignment="0" applyProtection="0"/>
    <xf numFmtId="0" fontId="41" fillId="0" borderId="19" applyNumberFormat="0" applyFill="0" applyAlignment="0" applyProtection="0"/>
    <xf numFmtId="38" fontId="64" fillId="0" borderId="31" applyNumberFormat="0" applyFont="0" applyFill="0" applyAlignment="0" applyProtection="0"/>
    <xf numFmtId="0" fontId="47" fillId="35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35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36" borderId="33" applyNumberFormat="0" applyAlignment="0" applyProtection="0"/>
    <xf numFmtId="0" fontId="47" fillId="29" borderId="33" applyNumberFormat="0" applyAlignment="0" applyProtection="0"/>
    <xf numFmtId="0" fontId="47" fillId="33" borderId="33" applyNumberFormat="0" applyAlignment="0" applyProtection="0"/>
    <xf numFmtId="0" fontId="47" fillId="33" borderId="33" applyNumberFormat="0" applyAlignment="0" applyProtection="0"/>
    <xf numFmtId="0" fontId="47" fillId="29" borderId="33" applyNumberFormat="0" applyAlignment="0" applyProtection="0"/>
    <xf numFmtId="0" fontId="47" fillId="43" borderId="33" applyNumberFormat="0" applyAlignment="0" applyProtection="0"/>
    <xf numFmtId="0" fontId="47" fillId="43" borderId="33" applyNumberFormat="0" applyAlignment="0" applyProtection="0"/>
    <xf numFmtId="0" fontId="47" fillId="43" borderId="33" applyNumberFormat="0" applyAlignment="0" applyProtection="0"/>
    <xf numFmtId="0" fontId="47" fillId="43" borderId="33" applyNumberFormat="0" applyAlignment="0" applyProtection="0"/>
    <xf numFmtId="0" fontId="47" fillId="29" borderId="34" applyNumberFormat="0" applyAlignment="0" applyProtection="0"/>
    <xf numFmtId="0" fontId="47" fillId="33" borderId="34" applyNumberFormat="0" applyAlignment="0" applyProtection="0"/>
    <xf numFmtId="0" fontId="47" fillId="33" borderId="34" applyNumberFormat="0" applyAlignment="0" applyProtection="0"/>
    <xf numFmtId="0" fontId="47" fillId="29" borderId="34" applyNumberFormat="0" applyAlignment="0" applyProtection="0"/>
    <xf numFmtId="0" fontId="47" fillId="43" borderId="34" applyNumberFormat="0" applyAlignment="0" applyProtection="0"/>
    <xf numFmtId="0" fontId="47" fillId="43" borderId="34" applyNumberFormat="0" applyAlignment="0" applyProtection="0"/>
    <xf numFmtId="0" fontId="47" fillId="43" borderId="34" applyNumberFormat="0" applyAlignment="0" applyProtection="0"/>
    <xf numFmtId="0" fontId="47" fillId="43" borderId="34" applyNumberFormat="0" applyAlignment="0" applyProtection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 applyProtection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169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0" fillId="0" borderId="0" applyProtection="0"/>
    <xf numFmtId="0" fontId="4" fillId="0" borderId="0"/>
    <xf numFmtId="0" fontId="10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179" fontId="84" fillId="0" borderId="0" applyFill="0" applyBorder="0" applyAlignment="0"/>
    <xf numFmtId="179" fontId="84" fillId="0" borderId="0" applyFill="0" applyBorder="0" applyAlignment="0"/>
    <xf numFmtId="179" fontId="8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0" fontId="47" fillId="38" borderId="27" applyNumberFormat="0" applyAlignment="0" applyProtection="0"/>
    <xf numFmtId="38" fontId="64" fillId="0" borderId="31" applyNumberFormat="0" applyFont="0" applyFill="0" applyAlignment="0" applyProtection="0"/>
    <xf numFmtId="0" fontId="47" fillId="35" borderId="33" applyNumberFormat="0" applyAlignment="0" applyProtection="0"/>
    <xf numFmtId="0" fontId="47" fillId="29" borderId="33" applyNumberFormat="0" applyAlignment="0" applyProtection="0"/>
    <xf numFmtId="0" fontId="47" fillId="29" borderId="3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1" fillId="0" borderId="19" applyNumberFormat="0" applyFill="0" applyAlignment="0" applyProtection="0"/>
    <xf numFmtId="0" fontId="4" fillId="0" borderId="0"/>
    <xf numFmtId="0" fontId="4" fillId="0" borderId="0"/>
    <xf numFmtId="0" fontId="10" fillId="22" borderId="27" applyNumberFormat="0" applyFont="0" applyAlignment="0" applyProtection="0"/>
    <xf numFmtId="0" fontId="60" fillId="10" borderId="33" applyNumberFormat="0" applyAlignment="0" applyProtection="0"/>
    <xf numFmtId="0" fontId="61" fillId="24" borderId="33" applyNumberFormat="0" applyAlignment="0" applyProtection="0"/>
    <xf numFmtId="0" fontId="62" fillId="24" borderId="34" applyNumberFormat="0" applyAlignment="0" applyProtection="0"/>
    <xf numFmtId="0" fontId="4" fillId="0" borderId="0"/>
    <xf numFmtId="0" fontId="41" fillId="0" borderId="19" applyNumberFormat="0" applyFill="0" applyAlignment="0" applyProtection="0"/>
    <xf numFmtId="0" fontId="107" fillId="0" borderId="2">
      <alignment horizontal="left" vertical="center"/>
    </xf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38" borderId="27" applyNumberFormat="0" applyAlignment="0" applyProtection="0"/>
    <xf numFmtId="0" fontId="10" fillId="22" borderId="27" applyNumberFormat="0" applyFont="0" applyAlignment="0" applyProtection="0"/>
    <xf numFmtId="0" fontId="28" fillId="38" borderId="27" applyNumberFormat="0" applyAlignment="0" applyProtection="0"/>
    <xf numFmtId="0" fontId="9" fillId="22" borderId="27" applyNumberFormat="0" applyFont="0" applyAlignment="0" applyProtection="0"/>
    <xf numFmtId="0" fontId="10" fillId="22" borderId="27" applyNumberFormat="0" applyFont="0" applyAlignment="0" applyProtection="0"/>
    <xf numFmtId="0" fontId="125" fillId="22" borderId="27" applyNumberFormat="0" applyFont="0" applyAlignment="0" applyProtection="0"/>
    <xf numFmtId="0" fontId="10" fillId="38" borderId="27" applyNumberFormat="0" applyAlignment="0" applyProtection="0"/>
    <xf numFmtId="0" fontId="9" fillId="22" borderId="27" applyNumberFormat="0" applyFont="0" applyAlignment="0" applyProtection="0"/>
    <xf numFmtId="0" fontId="41" fillId="0" borderId="19" applyNumberFormat="0" applyFill="0" applyAlignment="0" applyProtection="0"/>
    <xf numFmtId="0" fontId="41" fillId="0" borderId="19" applyNumberFormat="0" applyFill="0">
      <alignment vertical="top" wrapText="1"/>
      <protection locked="0"/>
    </xf>
    <xf numFmtId="38" fontId="21" fillId="0" borderId="31" applyNumberFormat="0" applyFont="0" applyFill="0" applyAlignment="0" applyProtection="0"/>
    <xf numFmtId="0" fontId="60" fillId="35" borderId="33" applyNumberFormat="0" applyAlignment="0" applyProtection="0"/>
    <xf numFmtId="0" fontId="60" fillId="10" borderId="33" applyNumberFormat="0" applyAlignment="0" applyProtection="0"/>
    <xf numFmtId="0" fontId="60" fillId="35" borderId="33" applyNumberFormat="0" applyAlignment="0" applyProtection="0"/>
    <xf numFmtId="0" fontId="60" fillId="21" borderId="33" applyNumberFormat="0" applyAlignment="0" applyProtection="0"/>
    <xf numFmtId="0" fontId="60" fillId="10" borderId="33" applyNumberFormat="0" applyAlignment="0" applyProtection="0"/>
    <xf numFmtId="0" fontId="60" fillId="35" borderId="33" applyNumberFormat="0" applyAlignment="0" applyProtection="0"/>
    <xf numFmtId="0" fontId="60" fillId="21" borderId="33" applyNumberFormat="0" applyAlignment="0" applyProtection="0"/>
    <xf numFmtId="0" fontId="61" fillId="43" borderId="33" applyNumberFormat="0" applyAlignment="0" applyProtection="0"/>
    <xf numFmtId="0" fontId="61" fillId="24" borderId="33" applyNumberFormat="0" applyAlignment="0" applyProtection="0"/>
    <xf numFmtId="0" fontId="61" fillId="43" borderId="33" applyNumberFormat="0" applyAlignment="0" applyProtection="0"/>
    <xf numFmtId="0" fontId="136" fillId="73" borderId="33" applyNumberFormat="0" applyAlignment="0" applyProtection="0"/>
    <xf numFmtId="0" fontId="61" fillId="24" borderId="33" applyNumberFormat="0" applyAlignment="0" applyProtection="0"/>
    <xf numFmtId="0" fontId="61" fillId="43" borderId="33" applyNumberFormat="0" applyAlignment="0" applyProtection="0"/>
    <xf numFmtId="0" fontId="136" fillId="73" borderId="33" applyNumberFormat="0" applyAlignment="0" applyProtection="0"/>
    <xf numFmtId="0" fontId="62" fillId="43" borderId="34" applyNumberFormat="0" applyAlignment="0" applyProtection="0"/>
    <xf numFmtId="0" fontId="62" fillId="24" borderId="34" applyNumberFormat="0" applyAlignment="0" applyProtection="0"/>
    <xf numFmtId="0" fontId="62" fillId="43" borderId="34" applyNumberFormat="0" applyAlignment="0" applyProtection="0"/>
    <xf numFmtId="0" fontId="62" fillId="73" borderId="34" applyNumberFormat="0" applyAlignment="0" applyProtection="0"/>
    <xf numFmtId="0" fontId="62" fillId="24" borderId="34" applyNumberFormat="0" applyAlignment="0" applyProtection="0"/>
    <xf numFmtId="0" fontId="62" fillId="43" borderId="34" applyNumberFormat="0" applyAlignment="0" applyProtection="0"/>
    <xf numFmtId="0" fontId="62" fillId="73" borderId="34" applyNumberFormat="0" applyAlignment="0" applyProtection="0"/>
    <xf numFmtId="0" fontId="4" fillId="0" borderId="0"/>
    <xf numFmtId="0" fontId="62" fillId="73" borderId="34" applyNumberFormat="0" applyAlignment="0" applyProtection="0"/>
    <xf numFmtId="49" fontId="68" fillId="0" borderId="9" applyNumberFormat="0" applyBorder="0">
      <alignment horizontal="left" vertical="center"/>
    </xf>
    <xf numFmtId="0" fontId="4" fillId="0" borderId="0"/>
    <xf numFmtId="0" fontId="60" fillId="10" borderId="33" applyNumberFormat="0" applyAlignment="0" applyProtection="0"/>
    <xf numFmtId="0" fontId="4" fillId="0" borderId="0"/>
    <xf numFmtId="192" fontId="64" fillId="0" borderId="2" applyFont="0" applyFill="0" applyBorder="0" applyAlignment="0" applyProtection="0"/>
    <xf numFmtId="0" fontId="4" fillId="0" borderId="0"/>
    <xf numFmtId="0" fontId="62" fillId="43" borderId="34" applyNumberFormat="0" applyAlignment="0" applyProtection="0"/>
    <xf numFmtId="0" fontId="62" fillId="24" borderId="34" applyNumberFormat="0" applyAlignment="0" applyProtection="0"/>
    <xf numFmtId="0" fontId="62" fillId="73" borderId="34" applyNumberFormat="0" applyAlignment="0" applyProtection="0"/>
    <xf numFmtId="0" fontId="62" fillId="43" borderId="34" applyNumberFormat="0" applyAlignment="0" applyProtection="0"/>
    <xf numFmtId="0" fontId="62" fillId="24" borderId="34" applyNumberFormat="0" applyAlignment="0" applyProtection="0"/>
    <xf numFmtId="0" fontId="62" fillId="43" borderId="34" applyNumberFormat="0" applyAlignment="0" applyProtection="0"/>
    <xf numFmtId="0" fontId="136" fillId="73" borderId="33" applyNumberFormat="0" applyAlignment="0" applyProtection="0"/>
    <xf numFmtId="0" fontId="61" fillId="43" borderId="33" applyNumberFormat="0" applyAlignment="0" applyProtection="0"/>
    <xf numFmtId="0" fontId="61" fillId="24" borderId="33" applyNumberFormat="0" applyAlignment="0" applyProtection="0"/>
    <xf numFmtId="0" fontId="136" fillId="73" borderId="33" applyNumberFormat="0" applyAlignment="0" applyProtection="0"/>
    <xf numFmtId="0" fontId="61" fillId="43" borderId="33" applyNumberFormat="0" applyAlignment="0" applyProtection="0"/>
    <xf numFmtId="0" fontId="61" fillId="24" borderId="33" applyNumberFormat="0" applyAlignment="0" applyProtection="0"/>
    <xf numFmtId="0" fontId="61" fillId="43" borderId="33" applyNumberFormat="0" applyAlignment="0" applyProtection="0"/>
    <xf numFmtId="0" fontId="60" fillId="21" borderId="33" applyNumberFormat="0" applyAlignment="0" applyProtection="0"/>
    <xf numFmtId="0" fontId="60" fillId="35" borderId="33" applyNumberFormat="0" applyAlignment="0" applyProtection="0"/>
    <xf numFmtId="0" fontId="60" fillId="10" borderId="33" applyNumberFormat="0" applyAlignment="0" applyProtection="0"/>
    <xf numFmtId="0" fontId="60" fillId="21" borderId="33" applyNumberFormat="0" applyAlignment="0" applyProtection="0"/>
    <xf numFmtId="0" fontId="60" fillId="35" borderId="33" applyNumberFormat="0" applyAlignment="0" applyProtection="0"/>
    <xf numFmtId="0" fontId="60" fillId="10" borderId="33" applyNumberFormat="0" applyAlignment="0" applyProtection="0"/>
    <xf numFmtId="0" fontId="60" fillId="35" borderId="33" applyNumberFormat="0" applyAlignment="0" applyProtection="0"/>
    <xf numFmtId="0" fontId="41" fillId="0" borderId="19" applyNumberFormat="0" applyFill="0">
      <alignment vertical="top" wrapText="1"/>
      <protection locked="0"/>
    </xf>
    <xf numFmtId="0" fontId="41" fillId="0" borderId="19" applyNumberFormat="0" applyFill="0" applyAlignment="0" applyProtection="0"/>
    <xf numFmtId="0" fontId="9" fillId="22" borderId="27" applyNumberFormat="0" applyFont="0" applyAlignment="0" applyProtection="0"/>
    <xf numFmtId="0" fontId="10" fillId="38" borderId="27" applyNumberFormat="0" applyAlignment="0" applyProtection="0"/>
    <xf numFmtId="0" fontId="125" fillId="22" borderId="27" applyNumberFormat="0" applyFont="0" applyAlignment="0" applyProtection="0"/>
    <xf numFmtId="0" fontId="10" fillId="22" borderId="27" applyNumberFormat="0" applyFont="0" applyAlignment="0" applyProtection="0"/>
    <xf numFmtId="0" fontId="9" fillId="22" borderId="27" applyNumberFormat="0" applyFont="0" applyAlignment="0" applyProtection="0"/>
    <xf numFmtId="0" fontId="28" fillId="38" borderId="27" applyNumberFormat="0" applyAlignment="0" applyProtection="0"/>
    <xf numFmtId="0" fontId="10" fillId="22" borderId="27" applyNumberFormat="0" applyFont="0" applyAlignment="0" applyProtection="0"/>
    <xf numFmtId="0" fontId="10" fillId="38" borderId="27" applyNumberFormat="0" applyAlignment="0" applyProtection="0"/>
    <xf numFmtId="0" fontId="14" fillId="0" borderId="9" applyBorder="0">
      <alignment horizontal="left" vertical="center"/>
    </xf>
    <xf numFmtId="0" fontId="4" fillId="0" borderId="0"/>
    <xf numFmtId="0" fontId="4" fillId="0" borderId="0"/>
    <xf numFmtId="0" fontId="4" fillId="0" borderId="0"/>
    <xf numFmtId="0" fontId="107" fillId="0" borderId="2">
      <alignment horizontal="left" vertical="center"/>
    </xf>
    <xf numFmtId="0" fontId="41" fillId="0" borderId="19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24" borderId="34" applyNumberFormat="0" applyAlignment="0" applyProtection="0"/>
    <xf numFmtId="0" fontId="61" fillId="24" borderId="33" applyNumberFormat="0" applyAlignment="0" applyProtection="0"/>
    <xf numFmtId="0" fontId="10" fillId="22" borderId="27" applyNumberFormat="0" applyFont="0" applyAlignment="0" applyProtection="0"/>
    <xf numFmtId="0" fontId="41" fillId="0" borderId="19" applyNumberFormat="0" applyFill="0" applyAlignment="0" applyProtection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53" applyBorder="0" applyAlignment="0">
      <alignment horizontal="center" vertical="center"/>
    </xf>
    <xf numFmtId="0" fontId="12" fillId="0" borderId="56" applyProtection="0">
      <alignment horizontal="justify" vertical="center" wrapText="1"/>
    </xf>
    <xf numFmtId="172" fontId="14" fillId="0" borderId="54">
      <alignment vertical="top" wrapText="1"/>
      <protection locked="0"/>
    </xf>
    <xf numFmtId="169" fontId="3" fillId="0" borderId="0" applyFont="0" applyFill="0" applyBorder="0" applyAlignment="0" applyProtection="0"/>
    <xf numFmtId="0" fontId="3" fillId="0" borderId="0"/>
    <xf numFmtId="49" fontId="9" fillId="0" borderId="55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3" fillId="0" borderId="0"/>
    <xf numFmtId="0" fontId="14" fillId="0" borderId="57" applyBorder="0">
      <alignment horizontal="left" vertical="center"/>
    </xf>
    <xf numFmtId="49" fontId="42" fillId="0" borderId="55"/>
    <xf numFmtId="49" fontId="68" fillId="0" borderId="57" applyNumberFormat="0" applyBorder="0">
      <alignment horizontal="left" vertical="center"/>
    </xf>
    <xf numFmtId="192" fontId="64" fillId="0" borderId="54" applyFont="0" applyFill="0" applyBorder="0" applyAlignment="0" applyProtection="0"/>
    <xf numFmtId="0" fontId="28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169" fontId="9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37" fontId="64" fillId="0" borderId="0" applyFill="0" applyBorder="0" applyAlignment="0">
      <protection locked="0"/>
    </xf>
    <xf numFmtId="44" fontId="28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ont="0" applyFill="0" applyBorder="0" applyAlignment="0" applyProtection="0"/>
    <xf numFmtId="6" fontId="64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8" fontId="64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49" fontId="42" fillId="0" borderId="55"/>
    <xf numFmtId="49" fontId="64" fillId="0" borderId="56"/>
    <xf numFmtId="49" fontId="64" fillId="0" borderId="56"/>
    <xf numFmtId="49" fontId="77" fillId="0" borderId="55"/>
    <xf numFmtId="49" fontId="77" fillId="0" borderId="55"/>
    <xf numFmtId="49" fontId="77" fillId="0" borderId="55"/>
    <xf numFmtId="49" fontId="42" fillId="0" borderId="55"/>
    <xf numFmtId="0" fontId="28" fillId="0" borderId="0"/>
    <xf numFmtId="5" fontId="21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0" fontId="3" fillId="0" borderId="0"/>
    <xf numFmtId="0" fontId="28" fillId="0" borderId="0"/>
    <xf numFmtId="0" fontId="10" fillId="0" borderId="0" applyProtection="0"/>
    <xf numFmtId="0" fontId="28" fillId="0" borderId="0"/>
    <xf numFmtId="44" fontId="6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10" fillId="0" borderId="0" applyProtection="0"/>
    <xf numFmtId="0" fontId="28" fillId="0" borderId="0"/>
    <xf numFmtId="38" fontId="64" fillId="0" borderId="0" applyFill="0" applyBorder="0" applyAlignment="0" applyProtection="0"/>
    <xf numFmtId="0" fontId="64" fillId="0" borderId="53" applyBorder="0" applyAlignment="0">
      <alignment horizontal="center" vertical="center"/>
    </xf>
    <xf numFmtId="38" fontId="64" fillId="0" borderId="0" applyFill="0" applyBorder="0" applyAlignment="0" applyProtection="0"/>
    <xf numFmtId="49" fontId="42" fillId="0" borderId="55"/>
    <xf numFmtId="49" fontId="42" fillId="0" borderId="55"/>
    <xf numFmtId="49" fontId="42" fillId="0" borderId="55"/>
    <xf numFmtId="0" fontId="64" fillId="0" borderId="0"/>
    <xf numFmtId="0" fontId="64" fillId="0" borderId="0"/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0" fontId="64" fillId="0" borderId="0"/>
    <xf numFmtId="0" fontId="64" fillId="0" borderId="0"/>
    <xf numFmtId="49" fontId="42" fillId="0" borderId="55"/>
    <xf numFmtId="49" fontId="42" fillId="0" borderId="55"/>
    <xf numFmtId="38" fontId="64" fillId="0" borderId="0" applyFill="0" applyBorder="0" applyAlignment="0" applyProtection="0"/>
    <xf numFmtId="38" fontId="64" fillId="0" borderId="0" applyFill="0" applyBorder="0" applyAlignment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49" fontId="42" fillId="0" borderId="55"/>
    <xf numFmtId="37" fontId="64" fillId="0" borderId="0" applyFill="0" applyBorder="0" applyAlignment="0">
      <protection locked="0"/>
    </xf>
    <xf numFmtId="49" fontId="28" fillId="0" borderId="56"/>
    <xf numFmtId="0" fontId="3" fillId="0" borderId="0"/>
    <xf numFmtId="0" fontId="3" fillId="0" borderId="0"/>
    <xf numFmtId="49" fontId="42" fillId="0" borderId="55"/>
    <xf numFmtId="49" fontId="42" fillId="0" borderId="55"/>
    <xf numFmtId="49" fontId="42" fillId="0" borderId="55"/>
    <xf numFmtId="49" fontId="42" fillId="0" borderId="55"/>
    <xf numFmtId="49" fontId="42" fillId="0" borderId="55"/>
    <xf numFmtId="49" fontId="42" fillId="0" borderId="55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37" fontId="64" fillId="0" borderId="0" applyFill="0" applyBorder="0" applyAlignment="0">
      <protection locked="0"/>
    </xf>
    <xf numFmtId="49" fontId="42" fillId="0" borderId="55"/>
    <xf numFmtId="49" fontId="42" fillId="0" borderId="55"/>
    <xf numFmtId="37" fontId="64" fillId="0" borderId="0" applyFill="0" applyBorder="0" applyAlignment="0">
      <protection locked="0"/>
    </xf>
    <xf numFmtId="44" fontId="10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38" fontId="64" fillId="0" borderId="0" applyFill="0" applyBorder="0" applyAlignment="0" applyProtection="0"/>
    <xf numFmtId="0" fontId="3" fillId="0" borderId="0"/>
    <xf numFmtId="0" fontId="3" fillId="0" borderId="0"/>
    <xf numFmtId="0" fontId="64" fillId="0" borderId="0"/>
    <xf numFmtId="0" fontId="3" fillId="0" borderId="0"/>
    <xf numFmtId="0" fontId="10" fillId="0" borderId="0" applyProtection="0"/>
    <xf numFmtId="0" fontId="107" fillId="0" borderId="54">
      <alignment horizontal="left" vertical="center"/>
    </xf>
    <xf numFmtId="0" fontId="33" fillId="2" borderId="56" applyNumberFormat="0" applyBorder="0" applyProtection="0">
      <alignment horizontal="center" vertical="center"/>
    </xf>
    <xf numFmtId="10" fontId="106" fillId="68" borderId="55" applyNumberFormat="0" applyBorder="0" applyAlignment="0" applyProtection="0"/>
    <xf numFmtId="0" fontId="10" fillId="0" borderId="0" applyProtection="0"/>
    <xf numFmtId="0" fontId="28" fillId="0" borderId="0"/>
    <xf numFmtId="0" fontId="10" fillId="0" borderId="0" applyProtection="0"/>
    <xf numFmtId="0" fontId="10" fillId="0" borderId="0" applyProtection="0"/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8" fillId="0" borderId="0"/>
    <xf numFmtId="38" fontId="64" fillId="0" borderId="0" applyFill="0" applyBorder="0" applyAlignment="0" applyProtection="0"/>
    <xf numFmtId="38" fontId="64" fillId="0" borderId="0" applyFill="0" applyBorder="0" applyAlignment="0" applyProtection="0"/>
    <xf numFmtId="0" fontId="3" fillId="0" borderId="0"/>
    <xf numFmtId="0" fontId="3" fillId="0" borderId="0"/>
    <xf numFmtId="49" fontId="42" fillId="0" borderId="55"/>
    <xf numFmtId="0" fontId="64" fillId="0" borderId="0"/>
    <xf numFmtId="0" fontId="3" fillId="0" borderId="0"/>
    <xf numFmtId="0" fontId="3" fillId="0" borderId="0"/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37" fontId="64" fillId="0" borderId="0" applyFill="0" applyBorder="0" applyAlignment="0">
      <protection locked="0"/>
    </xf>
    <xf numFmtId="3" fontId="132" fillId="0" borderId="55" applyFill="0">
      <alignment horizontal="right" vertical="center"/>
    </xf>
    <xf numFmtId="0" fontId="106" fillId="0" borderId="56">
      <alignment horizontal="left" vertical="center" wrapText="1" indent="1"/>
    </xf>
    <xf numFmtId="0" fontId="132" fillId="0" borderId="55">
      <alignment horizontal="left" vertical="center" wrapText="1"/>
    </xf>
    <xf numFmtId="0" fontId="64" fillId="0" borderId="0"/>
    <xf numFmtId="0" fontId="64" fillId="0" borderId="0"/>
    <xf numFmtId="49" fontId="42" fillId="0" borderId="55"/>
    <xf numFmtId="0" fontId="28" fillId="0" borderId="0"/>
    <xf numFmtId="0" fontId="28" fillId="0" borderId="0"/>
    <xf numFmtId="0" fontId="28" fillId="0" borderId="0"/>
    <xf numFmtId="0" fontId="10" fillId="0" borderId="0" applyProtection="0"/>
    <xf numFmtId="0" fontId="3" fillId="0" borderId="0"/>
    <xf numFmtId="49" fontId="68" fillId="0" borderId="57" applyNumberFormat="0" applyBorder="0">
      <alignment horizontal="left" vertical="center"/>
    </xf>
    <xf numFmtId="0" fontId="33" fillId="2" borderId="56" applyNumberFormat="0" applyBorder="0" applyProtection="0">
      <alignment horizontal="center" vertical="center"/>
    </xf>
    <xf numFmtId="0" fontId="3" fillId="0" borderId="0"/>
    <xf numFmtId="0" fontId="3" fillId="0" borderId="0"/>
    <xf numFmtId="192" fontId="64" fillId="0" borderId="54" applyFont="0" applyFill="0" applyBorder="0" applyAlignment="0" applyProtection="0"/>
    <xf numFmtId="0" fontId="3" fillId="0" borderId="0"/>
    <xf numFmtId="38" fontId="64" fillId="0" borderId="0" applyFill="0" applyBorder="0" applyAlignment="0" applyProtection="0"/>
    <xf numFmtId="0" fontId="132" fillId="0" borderId="55">
      <alignment horizontal="left" vertical="center" wrapText="1"/>
    </xf>
    <xf numFmtId="0" fontId="106" fillId="0" borderId="56">
      <alignment horizontal="left" vertical="center" wrapText="1" indent="1"/>
    </xf>
    <xf numFmtId="3" fontId="132" fillId="0" borderId="55" applyFill="0">
      <alignment horizontal="right" vertical="center"/>
    </xf>
    <xf numFmtId="0" fontId="14" fillId="0" borderId="57" applyBorder="0">
      <alignment horizontal="left" vertical="center"/>
    </xf>
    <xf numFmtId="0" fontId="3" fillId="0" borderId="0"/>
    <xf numFmtId="0" fontId="3" fillId="0" borderId="0"/>
    <xf numFmtId="0" fontId="3" fillId="0" borderId="0"/>
    <xf numFmtId="10" fontId="106" fillId="68" borderId="55" applyNumberFormat="0" applyBorder="0" applyAlignment="0" applyProtection="0"/>
    <xf numFmtId="0" fontId="107" fillId="0" borderId="54">
      <alignment horizontal="lef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14" fillId="0" borderId="57" applyBorder="0">
      <alignment horizontal="left" vertical="center"/>
    </xf>
    <xf numFmtId="49" fontId="68" fillId="0" borderId="57" applyNumberFormat="0" applyBorder="0">
      <alignment horizontal="left" vertical="center"/>
    </xf>
    <xf numFmtId="192" fontId="64" fillId="0" borderId="54" applyFont="0" applyFill="0" applyBorder="0" applyAlignment="0" applyProtection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172" fontId="14" fillId="0" borderId="54">
      <alignment vertical="top" wrapText="1"/>
      <protection locked="0"/>
    </xf>
    <xf numFmtId="169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4" fontId="28" fillId="0" borderId="0" applyFont="0" applyFill="0" applyBorder="0" applyAlignment="0" applyProtection="0"/>
    <xf numFmtId="169" fontId="10" fillId="0" borderId="0" applyFill="0" applyBorder="0" applyAlignment="0" applyProtection="0"/>
    <xf numFmtId="0" fontId="3" fillId="0" borderId="0"/>
    <xf numFmtId="0" fontId="3" fillId="0" borderId="0"/>
    <xf numFmtId="6" fontId="64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8" fontId="64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49" fontId="42" fillId="0" borderId="55"/>
    <xf numFmtId="5" fontId="21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ill="0" applyBorder="0" applyAlignment="0" applyProtection="0"/>
    <xf numFmtId="44" fontId="2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169" fontId="9" fillId="0" borderId="0" applyFont="0" applyFill="0" applyBorder="0" applyAlignment="0" applyProtection="0"/>
    <xf numFmtId="0" fontId="3" fillId="0" borderId="0"/>
    <xf numFmtId="44" fontId="9" fillId="0" borderId="0" applyFont="0" applyFill="0" applyBorder="0" applyAlignment="0" applyProtection="0"/>
    <xf numFmtId="0" fontId="3" fillId="0" borderId="0"/>
    <xf numFmtId="38" fontId="64" fillId="0" borderId="0" applyFill="0" applyBorder="0" applyAlignment="0" applyProtection="0"/>
    <xf numFmtId="0" fontId="6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169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7" fillId="0" borderId="54">
      <alignment horizontal="left" vertical="center"/>
    </xf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68" fillId="0" borderId="57" applyNumberFormat="0" applyBorder="0">
      <alignment horizontal="left" vertical="center"/>
    </xf>
    <xf numFmtId="0" fontId="3" fillId="0" borderId="0"/>
    <xf numFmtId="0" fontId="3" fillId="0" borderId="0"/>
    <xf numFmtId="192" fontId="64" fillId="0" borderId="54" applyFont="0" applyFill="0" applyBorder="0" applyAlignment="0" applyProtection="0"/>
    <xf numFmtId="0" fontId="3" fillId="0" borderId="0"/>
    <xf numFmtId="38" fontId="64" fillId="0" borderId="0" applyFill="0" applyBorder="0" applyAlignment="0" applyProtection="0"/>
    <xf numFmtId="0" fontId="14" fillId="0" borderId="57" applyBorder="0">
      <alignment horizontal="left" vertical="center"/>
    </xf>
    <xf numFmtId="0" fontId="3" fillId="0" borderId="0"/>
    <xf numFmtId="0" fontId="3" fillId="0" borderId="0"/>
    <xf numFmtId="0" fontId="3" fillId="0" borderId="0"/>
    <xf numFmtId="0" fontId="107" fillId="0" borderId="54">
      <alignment horizontal="lef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49" fontId="9" fillId="0" borderId="55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49" fontId="9" fillId="0" borderId="55"/>
    <xf numFmtId="0" fontId="10" fillId="0" borderId="0"/>
    <xf numFmtId="49" fontId="9" fillId="0" borderId="55"/>
    <xf numFmtId="0" fontId="10" fillId="0" borderId="0"/>
    <xf numFmtId="0" fontId="10" fillId="0" borderId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9" fontId="9" fillId="0" borderId="55"/>
    <xf numFmtId="0" fontId="2" fillId="0" borderId="0"/>
    <xf numFmtId="0" fontId="2" fillId="0" borderId="0"/>
    <xf numFmtId="49" fontId="9" fillId="0" borderId="55"/>
    <xf numFmtId="49" fontId="9" fillId="0" borderId="55"/>
    <xf numFmtId="0" fontId="10" fillId="0" borderId="0"/>
    <xf numFmtId="49" fontId="9" fillId="0" borderId="55"/>
    <xf numFmtId="49" fontId="9" fillId="0" borderId="55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9" fillId="0" borderId="0" applyProtection="0"/>
    <xf numFmtId="169" fontId="1" fillId="0" borderId="0" applyFont="0" applyFill="0" applyBorder="0" applyAlignment="0" applyProtection="0"/>
    <xf numFmtId="0" fontId="1" fillId="0" borderId="0"/>
    <xf numFmtId="49" fontId="28" fillId="0" borderId="55"/>
    <xf numFmtId="169" fontId="10" fillId="0" borderId="0" applyFont="0" applyFill="0" applyBorder="0" applyAlignment="0" applyProtection="0"/>
    <xf numFmtId="0" fontId="28" fillId="0" borderId="0"/>
    <xf numFmtId="1" fontId="28" fillId="0" borderId="0">
      <alignment horizontal="center" vertical="center"/>
      <protection locked="0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9" fontId="10" fillId="0" borderId="0" applyFill="0" applyBorder="0" applyAlignment="0" applyProtection="0"/>
    <xf numFmtId="44" fontId="28" fillId="0" borderId="0" applyFont="0" applyFill="0" applyBorder="0" applyAlignment="0" applyProtection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41" fillId="0" borderId="62" applyNumberFormat="0" applyFill="0" applyAlignment="0" applyProtection="0"/>
    <xf numFmtId="6" fontId="64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0" fontId="137" fillId="0" borderId="0"/>
    <xf numFmtId="8" fontId="64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0" fontId="137" fillId="0" borderId="0"/>
    <xf numFmtId="0" fontId="137" fillId="0" borderId="0"/>
    <xf numFmtId="0" fontId="137" fillId="0" borderId="0"/>
    <xf numFmtId="49" fontId="137" fillId="0" borderId="55"/>
    <xf numFmtId="49" fontId="137" fillId="0" borderId="55"/>
    <xf numFmtId="49" fontId="137" fillId="0" borderId="55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62" applyNumberFormat="0" applyFill="0" applyAlignment="0" applyProtection="0"/>
    <xf numFmtId="5" fontId="21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38" fontId="64" fillId="0" borderId="0" applyFill="0" applyBorder="0" applyAlignment="0" applyProtection="0"/>
    <xf numFmtId="39" fontId="137" fillId="0" borderId="0" applyFont="0" applyFill="0" applyBorder="0" applyAlignment="0" applyProtection="0"/>
    <xf numFmtId="37" fontId="64" fillId="0" borderId="0" applyFill="0" applyBorder="0" applyAlignment="0">
      <protection locked="0"/>
    </xf>
    <xf numFmtId="44" fontId="6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6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88" fillId="0" borderId="62" applyNumberFormat="0" applyFill="0" applyAlignment="0" applyProtection="0"/>
    <xf numFmtId="0" fontId="88" fillId="0" borderId="62" applyNumberFormat="0" applyFill="0" applyAlignment="0" applyProtection="0"/>
    <xf numFmtId="0" fontId="88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38" fontId="64" fillId="0" borderId="0" applyFill="0" applyBorder="0" applyAlignment="0" applyProtection="0"/>
    <xf numFmtId="0" fontId="47" fillId="35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35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29" borderId="59" applyNumberFormat="0" applyAlignment="0" applyProtection="0"/>
    <xf numFmtId="0" fontId="47" fillId="33" borderId="59" applyNumberFormat="0" applyAlignment="0" applyProtection="0"/>
    <xf numFmtId="0" fontId="47" fillId="33" borderId="59" applyNumberFormat="0" applyAlignment="0" applyProtection="0"/>
    <xf numFmtId="0" fontId="47" fillId="29" borderId="59" applyNumberFormat="0" applyAlignment="0" applyProtection="0"/>
    <xf numFmtId="0" fontId="47" fillId="43" borderId="59" applyNumberFormat="0" applyAlignment="0" applyProtection="0"/>
    <xf numFmtId="0" fontId="47" fillId="43" borderId="59" applyNumberFormat="0" applyAlignment="0" applyProtection="0"/>
    <xf numFmtId="0" fontId="47" fillId="43" borderId="59" applyNumberFormat="0" applyAlignment="0" applyProtection="0"/>
    <xf numFmtId="0" fontId="47" fillId="43" borderId="59" applyNumberFormat="0" applyAlignment="0" applyProtection="0"/>
    <xf numFmtId="0" fontId="47" fillId="29" borderId="60" applyNumberFormat="0" applyAlignment="0" applyProtection="0"/>
    <xf numFmtId="0" fontId="47" fillId="33" borderId="60" applyNumberFormat="0" applyAlignment="0" applyProtection="0"/>
    <xf numFmtId="0" fontId="47" fillId="33" borderId="60" applyNumberFormat="0" applyAlignment="0" applyProtection="0"/>
    <xf numFmtId="0" fontId="47" fillId="29" borderId="60" applyNumberFormat="0" applyAlignment="0" applyProtection="0"/>
    <xf numFmtId="0" fontId="47" fillId="43" borderId="60" applyNumberFormat="0" applyAlignment="0" applyProtection="0"/>
    <xf numFmtId="0" fontId="47" fillId="43" borderId="60" applyNumberFormat="0" applyAlignment="0" applyProtection="0"/>
    <xf numFmtId="0" fontId="47" fillId="43" borderId="60" applyNumberFormat="0" applyAlignment="0" applyProtection="0"/>
    <xf numFmtId="0" fontId="47" fillId="43" borderId="60" applyNumberFormat="0" applyAlignment="0" applyProtection="0"/>
    <xf numFmtId="0" fontId="9" fillId="0" borderId="0" applyProtection="0"/>
    <xf numFmtId="0" fontId="1" fillId="0" borderId="0"/>
    <xf numFmtId="0" fontId="28" fillId="0" borderId="0"/>
    <xf numFmtId="0" fontId="1" fillId="0" borderId="0"/>
    <xf numFmtId="0" fontId="1" fillId="0" borderId="0"/>
    <xf numFmtId="0" fontId="138" fillId="0" borderId="0"/>
    <xf numFmtId="0" fontId="28" fillId="0" borderId="0"/>
    <xf numFmtId="0" fontId="1" fillId="0" borderId="0"/>
    <xf numFmtId="0" fontId="28" fillId="0" borderId="0"/>
    <xf numFmtId="37" fontId="64" fillId="0" borderId="0" applyFill="0" applyBorder="0" applyAlignment="0">
      <protection locked="0"/>
    </xf>
    <xf numFmtId="0" fontId="28" fillId="0" borderId="0"/>
    <xf numFmtId="0" fontId="28" fillId="0" borderId="0"/>
    <xf numFmtId="0" fontId="1" fillId="0" borderId="0"/>
    <xf numFmtId="0" fontId="1" fillId="0" borderId="0"/>
    <xf numFmtId="0" fontId="64" fillId="0" borderId="0"/>
    <xf numFmtId="179" fontId="84" fillId="0" borderId="0" applyFill="0" applyBorder="0" applyAlignment="0"/>
    <xf numFmtId="179" fontId="84" fillId="0" borderId="0" applyFill="0" applyBorder="0" applyAlignment="0"/>
    <xf numFmtId="39" fontId="13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ill="0" applyBorder="0" applyAlignment="0" applyProtection="0"/>
    <xf numFmtId="44" fontId="28" fillId="0" borderId="0" applyFont="0" applyFill="0" applyBorder="0" applyAlignment="0" applyProtection="0"/>
    <xf numFmtId="0" fontId="28" fillId="0" borderId="0"/>
    <xf numFmtId="169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28" fillId="0" borderId="0"/>
    <xf numFmtId="169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28" borderId="0" applyNumberFormat="0" applyBorder="0" applyAlignment="0" applyProtection="0"/>
    <xf numFmtId="0" fontId="39" fillId="17" borderId="0" applyNumberFormat="0" applyBorder="0" applyAlignment="0" applyProtection="0"/>
    <xf numFmtId="0" fontId="39" fillId="16" borderId="0" applyNumberFormat="0" applyBorder="0" applyAlignment="0" applyProtection="0"/>
    <xf numFmtId="0" fontId="39" fillId="27" borderId="0" applyNumberFormat="0" applyBorder="0" applyAlignment="0" applyProtection="0"/>
    <xf numFmtId="0" fontId="39" fillId="26" borderId="0" applyNumberFormat="0" applyBorder="0" applyAlignment="0" applyProtection="0"/>
    <xf numFmtId="0" fontId="39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62" fillId="24" borderId="60" applyNumberFormat="0" applyAlignment="0" applyProtection="0"/>
    <xf numFmtId="0" fontId="61" fillId="24" borderId="59" applyNumberFormat="0" applyAlignment="0" applyProtection="0"/>
    <xf numFmtId="10" fontId="54" fillId="0" borderId="32" applyNumberFormat="0" applyFont="0" applyFill="0" applyAlignment="0" applyProtection="0"/>
    <xf numFmtId="38" fontId="21" fillId="0" borderId="31" applyNumberFormat="0" applyFont="0" applyFill="0" applyAlignment="0" applyProtection="0"/>
    <xf numFmtId="18" fontId="42" fillId="0" borderId="0" applyFont="0" applyFill="0" applyBorder="0" applyAlignment="0" applyProtection="0">
      <alignment horizontal="left"/>
    </xf>
    <xf numFmtId="191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88" fontId="58" fillId="0" borderId="0" applyFill="0" applyBorder="0" applyAlignment="0" applyProtection="0"/>
    <xf numFmtId="38" fontId="57" fillId="0" borderId="0" applyFill="0" applyBorder="0" applyAlignment="0" applyProtection="0"/>
    <xf numFmtId="0" fontId="16" fillId="0" borderId="0"/>
    <xf numFmtId="0" fontId="56" fillId="7" borderId="0" applyNumberFormat="0" applyBorder="0" applyAlignment="0" applyProtection="0"/>
    <xf numFmtId="38" fontId="21" fillId="23" borderId="0" applyNumberFormat="0" applyFont="0" applyBorder="0" applyAlignment="0" applyProtection="0"/>
    <xf numFmtId="0" fontId="55" fillId="0" borderId="28" applyNumberFormat="0" applyFill="0" applyAlignment="0" applyProtection="0"/>
    <xf numFmtId="0" fontId="10" fillId="22" borderId="58" applyNumberFormat="0" applyFont="0" applyAlignment="0" applyProtection="0"/>
    <xf numFmtId="189" fontId="54" fillId="0" borderId="0" applyFont="0" applyFill="0" applyBorder="0" applyAlignment="0" applyProtection="0"/>
    <xf numFmtId="188" fontId="54" fillId="0" borderId="0" applyFont="0" applyFill="0" applyBorder="0" applyAlignment="0" applyProtection="0"/>
    <xf numFmtId="18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5" fontId="43" fillId="0" borderId="26" applyFont="0" applyFill="0" applyBorder="0" applyAlignment="0" applyProtection="0">
      <alignment horizontal="right"/>
    </xf>
    <xf numFmtId="179" fontId="53" fillId="0" borderId="0" applyFill="0" applyBorder="0" applyAlignment="0"/>
    <xf numFmtId="0" fontId="52" fillId="21" borderId="0" applyNumberFormat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49" fillId="0" borderId="24" applyNumberFormat="0" applyFill="0" applyAlignment="0" applyProtection="0"/>
    <xf numFmtId="0" fontId="48" fillId="0" borderId="23" applyNumberFormat="0" applyFill="0" applyAlignment="0" applyProtection="0"/>
    <xf numFmtId="184" fontId="47" fillId="0" borderId="0" applyFont="0" applyFill="0" applyBorder="0" applyAlignment="0" applyProtection="0"/>
    <xf numFmtId="0" fontId="46" fillId="20" borderId="22" applyNumberFormat="0" applyAlignment="0" applyProtection="0"/>
    <xf numFmtId="182" fontId="45" fillId="0" borderId="0" applyFill="0" applyBorder="0" applyAlignment="0" applyProtection="0">
      <protection locked="0"/>
    </xf>
    <xf numFmtId="181" fontId="45" fillId="0" borderId="0" applyFill="0" applyBorder="0" applyAlignment="0">
      <protection locked="0"/>
    </xf>
    <xf numFmtId="183" fontId="45" fillId="0" borderId="21" applyFill="0" applyBorder="0" applyAlignment="0">
      <alignment horizontal="center"/>
      <protection locked="0"/>
    </xf>
    <xf numFmtId="37" fontId="45" fillId="0" borderId="0" applyFill="0" applyBorder="0" applyAlignment="0">
      <protection locked="0"/>
    </xf>
    <xf numFmtId="182" fontId="43" fillId="0" borderId="0" applyFont="0" applyFill="0" applyBorder="0" applyAlignment="0"/>
    <xf numFmtId="39" fontId="16" fillId="0" borderId="0" applyFont="0" applyFill="0" applyBorder="0" applyAlignment="0" applyProtection="0"/>
    <xf numFmtId="181" fontId="42" fillId="0" borderId="0" applyFont="0" applyFill="0" applyBorder="0" applyAlignment="0" applyProtection="0">
      <protection locked="0"/>
    </xf>
    <xf numFmtId="180" fontId="21" fillId="0" borderId="0" applyFont="0" applyFill="0" applyBorder="0" applyProtection="0">
      <alignment horizontal="left"/>
    </xf>
    <xf numFmtId="15" fontId="21" fillId="0" borderId="0" applyFont="0" applyFill="0" applyBorder="0" applyAlignment="0" applyProtection="0">
      <alignment horizontal="left"/>
    </xf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" fontId="28" fillId="0" borderId="0" applyBorder="0" applyProtection="0">
      <protection locked="0"/>
    </xf>
    <xf numFmtId="0" fontId="41" fillId="0" borderId="19" applyNumberFormat="0" applyFill="0" applyAlignment="0" applyProtection="0"/>
    <xf numFmtId="179" fontId="40" fillId="0" borderId="0" applyNumberFormat="0" applyFill="0" applyBorder="0" applyAlignment="0"/>
    <xf numFmtId="0" fontId="28" fillId="0" borderId="0"/>
    <xf numFmtId="0" fontId="38" fillId="0" borderId="0"/>
    <xf numFmtId="0" fontId="28" fillId="0" borderId="0"/>
    <xf numFmtId="0" fontId="28" fillId="0" borderId="0"/>
    <xf numFmtId="176" fontId="28" fillId="0" borderId="0"/>
    <xf numFmtId="44" fontId="10" fillId="0" borderId="0" applyFont="0" applyFill="0" applyBorder="0" applyAlignment="0" applyProtection="0"/>
    <xf numFmtId="0" fontId="28" fillId="0" borderId="0"/>
    <xf numFmtId="44" fontId="10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28" fillId="0" borderId="0" applyProtection="0"/>
    <xf numFmtId="0" fontId="28" fillId="0" borderId="0"/>
    <xf numFmtId="179" fontId="84" fillId="0" borderId="0" applyFill="0" applyBorder="0" applyAlignment="0"/>
    <xf numFmtId="0" fontId="28" fillId="0" borderId="0"/>
    <xf numFmtId="0" fontId="60" fillId="10" borderId="59" applyNumberFormat="0" applyAlignment="0" applyProtection="0"/>
    <xf numFmtId="0" fontId="28" fillId="0" borderId="0"/>
    <xf numFmtId="0" fontId="47" fillId="38" borderId="58" applyNumberFormat="0" applyAlignment="0" applyProtection="0"/>
    <xf numFmtId="38" fontId="57" fillId="0" borderId="0" applyFill="0" applyBorder="0" applyAlignment="0" applyProtection="0"/>
    <xf numFmtId="37" fontId="45" fillId="0" borderId="0" applyFill="0" applyBorder="0" applyAlignment="0">
      <protection locked="0"/>
    </xf>
    <xf numFmtId="0" fontId="47" fillId="35" borderId="59" applyNumberFormat="0" applyAlignment="0" applyProtection="0"/>
    <xf numFmtId="0" fontId="47" fillId="29" borderId="59" applyNumberFormat="0" applyAlignment="0" applyProtection="0"/>
    <xf numFmtId="0" fontId="47" fillId="29" borderId="60" applyNumberFormat="0" applyAlignment="0" applyProtection="0"/>
    <xf numFmtId="0" fontId="28" fillId="0" borderId="0" applyProtection="0"/>
    <xf numFmtId="0" fontId="76" fillId="0" borderId="0">
      <alignment vertical="top"/>
    </xf>
    <xf numFmtId="0" fontId="28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169" fontId="1" fillId="0" borderId="0" applyFont="0" applyFill="0" applyBorder="0" applyAlignment="0" applyProtection="0"/>
    <xf numFmtId="0" fontId="28" fillId="0" borderId="0" applyProtection="0"/>
    <xf numFmtId="0" fontId="28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" fillId="0" borderId="0"/>
    <xf numFmtId="0" fontId="1" fillId="0" borderId="0"/>
    <xf numFmtId="0" fontId="10" fillId="22" borderId="58" applyNumberFormat="0" applyFont="0" applyAlignment="0" applyProtection="0"/>
    <xf numFmtId="0" fontId="60" fillId="10" borderId="59" applyNumberFormat="0" applyAlignment="0" applyProtection="0"/>
    <xf numFmtId="0" fontId="61" fillId="24" borderId="59" applyNumberFormat="0" applyAlignment="0" applyProtection="0"/>
    <xf numFmtId="0" fontId="62" fillId="24" borderId="60" applyNumberFormat="0" applyAlignment="0" applyProtection="0"/>
    <xf numFmtId="0" fontId="1" fillId="0" borderId="0"/>
    <xf numFmtId="0" fontId="41" fillId="0" borderId="62" applyNumberFormat="0" applyFill="0" applyAlignment="0" applyProtection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 applyProtection="0"/>
    <xf numFmtId="0" fontId="28" fillId="0" borderId="0" applyProtection="0"/>
    <xf numFmtId="0" fontId="41" fillId="0" borderId="62" applyNumberFormat="0" applyFill="0" applyAlignment="0" applyProtection="0"/>
    <xf numFmtId="0" fontId="1" fillId="0" borderId="0"/>
    <xf numFmtId="0" fontId="28" fillId="0" borderId="0"/>
    <xf numFmtId="0" fontId="138" fillId="0" borderId="0"/>
    <xf numFmtId="0" fontId="28" fillId="0" borderId="0"/>
    <xf numFmtId="0" fontId="41" fillId="0" borderId="61" applyNumberFormat="0" applyFill="0" applyAlignment="0" applyProtection="0"/>
    <xf numFmtId="0" fontId="41" fillId="0" borderId="61" applyNumberFormat="0" applyFill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0" fontId="28" fillId="0" borderId="0"/>
    <xf numFmtId="0" fontId="1" fillId="0" borderId="0"/>
    <xf numFmtId="0" fontId="1" fillId="0" borderId="0"/>
    <xf numFmtId="224" fontId="28" fillId="0" borderId="0">
      <alignment horizontal="center" vertical="center"/>
    </xf>
    <xf numFmtId="0" fontId="10" fillId="38" borderId="58" applyNumberFormat="0" applyAlignment="0" applyProtection="0"/>
    <xf numFmtId="0" fontId="10" fillId="22" borderId="58" applyNumberFormat="0" applyFont="0" applyAlignment="0" applyProtection="0"/>
    <xf numFmtId="0" fontId="28" fillId="38" borderId="58" applyNumberFormat="0" applyAlignment="0" applyProtection="0"/>
    <xf numFmtId="0" fontId="28" fillId="22" borderId="58" applyNumberFormat="0" applyFont="0" applyAlignment="0" applyProtection="0"/>
    <xf numFmtId="0" fontId="10" fillId="22" borderId="58" applyNumberFormat="0" applyFont="0" applyAlignment="0" applyProtection="0"/>
    <xf numFmtId="0" fontId="125" fillId="22" borderId="58" applyNumberFormat="0" applyFont="0" applyAlignment="0" applyProtection="0"/>
    <xf numFmtId="0" fontId="10" fillId="38" borderId="58" applyNumberFormat="0" applyAlignment="0" applyProtection="0"/>
    <xf numFmtId="0" fontId="28" fillId="22" borderId="58" applyNumberFormat="0" applyFon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60" fillId="35" borderId="59" applyNumberFormat="0" applyAlignment="0" applyProtection="0"/>
    <xf numFmtId="0" fontId="60" fillId="10" borderId="59" applyNumberFormat="0" applyAlignment="0" applyProtection="0"/>
    <xf numFmtId="0" fontId="60" fillId="35" borderId="59" applyNumberFormat="0" applyAlignment="0" applyProtection="0"/>
    <xf numFmtId="0" fontId="60" fillId="21" borderId="59" applyNumberFormat="0" applyAlignment="0" applyProtection="0"/>
    <xf numFmtId="0" fontId="60" fillId="10" borderId="59" applyNumberFormat="0" applyAlignment="0" applyProtection="0"/>
    <xf numFmtId="0" fontId="60" fillId="35" borderId="59" applyNumberFormat="0" applyAlignment="0" applyProtection="0"/>
    <xf numFmtId="0" fontId="60" fillId="21" borderId="59" applyNumberFormat="0" applyAlignment="0" applyProtection="0"/>
    <xf numFmtId="0" fontId="61" fillId="43" borderId="59" applyNumberFormat="0" applyAlignment="0" applyProtection="0"/>
    <xf numFmtId="0" fontId="61" fillId="24" borderId="59" applyNumberFormat="0" applyAlignment="0" applyProtection="0"/>
    <xf numFmtId="0" fontId="61" fillId="43" borderId="59" applyNumberFormat="0" applyAlignment="0" applyProtection="0"/>
    <xf numFmtId="0" fontId="136" fillId="73" borderId="59" applyNumberFormat="0" applyAlignment="0" applyProtection="0"/>
    <xf numFmtId="0" fontId="61" fillId="24" borderId="59" applyNumberFormat="0" applyAlignment="0" applyProtection="0"/>
    <xf numFmtId="0" fontId="61" fillId="43" borderId="59" applyNumberFormat="0" applyAlignment="0" applyProtection="0"/>
    <xf numFmtId="0" fontId="136" fillId="73" borderId="59" applyNumberFormat="0" applyAlignment="0" applyProtection="0"/>
    <xf numFmtId="0" fontId="62" fillId="43" borderId="60" applyNumberFormat="0" applyAlignment="0" applyProtection="0"/>
    <xf numFmtId="0" fontId="62" fillId="24" borderId="60" applyNumberFormat="0" applyAlignment="0" applyProtection="0"/>
    <xf numFmtId="0" fontId="62" fillId="43" borderId="60" applyNumberFormat="0" applyAlignment="0" applyProtection="0"/>
    <xf numFmtId="0" fontId="62" fillId="73" borderId="60" applyNumberFormat="0" applyAlignment="0" applyProtection="0"/>
    <xf numFmtId="0" fontId="62" fillId="24" borderId="60" applyNumberFormat="0" applyAlignment="0" applyProtection="0"/>
    <xf numFmtId="0" fontId="62" fillId="43" borderId="60" applyNumberFormat="0" applyAlignment="0" applyProtection="0"/>
    <xf numFmtId="0" fontId="62" fillId="73" borderId="60" applyNumberFormat="0" applyAlignment="0" applyProtection="0"/>
    <xf numFmtId="49" fontId="28" fillId="0" borderId="55"/>
    <xf numFmtId="0" fontId="1" fillId="0" borderId="0"/>
    <xf numFmtId="0" fontId="62" fillId="73" borderId="60" applyNumberFormat="0" applyAlignment="0" applyProtection="0"/>
    <xf numFmtId="0" fontId="41" fillId="0" borderId="61" applyNumberFormat="0" applyFill="0" applyAlignment="0" applyProtection="0"/>
    <xf numFmtId="0" fontId="41" fillId="0" borderId="61" applyNumberFormat="0" applyFill="0" applyAlignment="0" applyProtection="0"/>
    <xf numFmtId="0" fontId="1" fillId="0" borderId="0"/>
    <xf numFmtId="0" fontId="60" fillId="10" borderId="59" applyNumberFormat="0" applyAlignment="0" applyProtection="0"/>
    <xf numFmtId="0" fontId="1" fillId="0" borderId="0"/>
    <xf numFmtId="0" fontId="1" fillId="0" borderId="0"/>
    <xf numFmtId="0" fontId="62" fillId="43" borderId="60" applyNumberFormat="0" applyAlignment="0" applyProtection="0"/>
    <xf numFmtId="0" fontId="62" fillId="24" borderId="60" applyNumberFormat="0" applyAlignment="0" applyProtection="0"/>
    <xf numFmtId="0" fontId="62" fillId="73" borderId="60" applyNumberFormat="0" applyAlignment="0" applyProtection="0"/>
    <xf numFmtId="0" fontId="62" fillId="43" borderId="60" applyNumberFormat="0" applyAlignment="0" applyProtection="0"/>
    <xf numFmtId="0" fontId="62" fillId="24" borderId="60" applyNumberFormat="0" applyAlignment="0" applyProtection="0"/>
    <xf numFmtId="0" fontId="62" fillId="43" borderId="60" applyNumberFormat="0" applyAlignment="0" applyProtection="0"/>
    <xf numFmtId="0" fontId="136" fillId="73" borderId="59" applyNumberFormat="0" applyAlignment="0" applyProtection="0"/>
    <xf numFmtId="0" fontId="61" fillId="43" borderId="59" applyNumberFormat="0" applyAlignment="0" applyProtection="0"/>
    <xf numFmtId="0" fontId="61" fillId="24" borderId="59" applyNumberFormat="0" applyAlignment="0" applyProtection="0"/>
    <xf numFmtId="0" fontId="136" fillId="73" borderId="59" applyNumberFormat="0" applyAlignment="0" applyProtection="0"/>
    <xf numFmtId="0" fontId="61" fillId="43" borderId="59" applyNumberFormat="0" applyAlignment="0" applyProtection="0"/>
    <xf numFmtId="0" fontId="61" fillId="24" borderId="59" applyNumberFormat="0" applyAlignment="0" applyProtection="0"/>
    <xf numFmtId="0" fontId="61" fillId="43" borderId="59" applyNumberFormat="0" applyAlignment="0" applyProtection="0"/>
    <xf numFmtId="0" fontId="60" fillId="21" borderId="59" applyNumberFormat="0" applyAlignment="0" applyProtection="0"/>
    <xf numFmtId="0" fontId="60" fillId="35" borderId="59" applyNumberFormat="0" applyAlignment="0" applyProtection="0"/>
    <xf numFmtId="0" fontId="60" fillId="10" borderId="59" applyNumberFormat="0" applyAlignment="0" applyProtection="0"/>
    <xf numFmtId="0" fontId="60" fillId="21" borderId="59" applyNumberFormat="0" applyAlignment="0" applyProtection="0"/>
    <xf numFmtId="0" fontId="60" fillId="35" borderId="59" applyNumberFormat="0" applyAlignment="0" applyProtection="0"/>
    <xf numFmtId="0" fontId="60" fillId="10" borderId="59" applyNumberFormat="0" applyAlignment="0" applyProtection="0"/>
    <xf numFmtId="0" fontId="60" fillId="35" borderId="59" applyNumberFormat="0" applyAlignment="0" applyProtection="0"/>
    <xf numFmtId="0" fontId="28" fillId="22" borderId="58" applyNumberFormat="0" applyFont="0" applyAlignment="0" applyProtection="0"/>
    <xf numFmtId="0" fontId="10" fillId="38" borderId="58" applyNumberFormat="0" applyAlignment="0" applyProtection="0"/>
    <xf numFmtId="0" fontId="125" fillId="22" borderId="58" applyNumberFormat="0" applyFont="0" applyAlignment="0" applyProtection="0"/>
    <xf numFmtId="0" fontId="10" fillId="22" borderId="58" applyNumberFormat="0" applyFont="0" applyAlignment="0" applyProtection="0"/>
    <xf numFmtId="0" fontId="28" fillId="22" borderId="58" applyNumberFormat="0" applyFont="0" applyAlignment="0" applyProtection="0"/>
    <xf numFmtId="0" fontId="28" fillId="38" borderId="58" applyNumberFormat="0" applyAlignment="0" applyProtection="0"/>
    <xf numFmtId="0" fontId="10" fillId="22" borderId="58" applyNumberFormat="0" applyFont="0" applyAlignment="0" applyProtection="0"/>
    <xf numFmtId="0" fontId="10" fillId="38" borderId="5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24" borderId="60" applyNumberFormat="0" applyAlignment="0" applyProtection="0"/>
    <xf numFmtId="0" fontId="61" fillId="24" borderId="59" applyNumberFormat="0" applyAlignment="0" applyProtection="0"/>
    <xf numFmtId="0" fontId="10" fillId="22" borderId="58" applyNumberFormat="0" applyFont="0" applyAlignment="0" applyProtection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28" fillId="0" borderId="0"/>
    <xf numFmtId="0" fontId="10" fillId="22" borderId="58" applyNumberFormat="0" applyFont="0" applyAlignment="0" applyProtection="0"/>
    <xf numFmtId="0" fontId="60" fillId="10" borderId="59" applyNumberFormat="0" applyAlignment="0" applyProtection="0"/>
    <xf numFmtId="0" fontId="61" fillId="24" borderId="59" applyNumberFormat="0" applyAlignment="0" applyProtection="0"/>
    <xf numFmtId="0" fontId="62" fillId="24" borderId="60" applyNumberFormat="0" applyAlignment="0" applyProtection="0"/>
    <xf numFmtId="0" fontId="28" fillId="0" borderId="0"/>
    <xf numFmtId="0" fontId="1" fillId="0" borderId="0"/>
    <xf numFmtId="0" fontId="1" fillId="0" borderId="0"/>
    <xf numFmtId="44" fontId="28" fillId="0" borderId="0" applyFont="0" applyFill="0" applyBorder="0" applyAlignment="0" applyProtection="0"/>
    <xf numFmtId="0" fontId="10" fillId="22" borderId="58" applyNumberFormat="0" applyFont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169" fontId="10" fillId="0" borderId="0" applyFill="0" applyBorder="0" applyAlignment="0" applyProtection="0"/>
    <xf numFmtId="0" fontId="1" fillId="0" borderId="0"/>
    <xf numFmtId="0" fontId="1" fillId="0" borderId="0"/>
    <xf numFmtId="6" fontId="64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8" fontId="64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5" fontId="21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ill="0" applyBorder="0" applyAlignment="0" applyProtection="0"/>
    <xf numFmtId="44" fontId="2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28" fillId="0" borderId="0" applyFont="0" applyFill="0" applyBorder="0" applyAlignment="0" applyProtection="0"/>
    <xf numFmtId="0" fontId="1" fillId="0" borderId="0"/>
    <xf numFmtId="44" fontId="28" fillId="0" borderId="0" applyFont="0" applyFill="0" applyBorder="0" applyAlignment="0" applyProtection="0"/>
    <xf numFmtId="0" fontId="1" fillId="0" borderId="0"/>
    <xf numFmtId="0" fontId="62" fillId="24" borderId="60" applyNumberFormat="0" applyAlignment="0" applyProtection="0"/>
    <xf numFmtId="0" fontId="61" fillId="24" borderId="59" applyNumberFormat="0" applyAlignment="0" applyProtection="0"/>
    <xf numFmtId="0" fontId="60" fillId="10" borderId="59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8" borderId="58" applyNumberFormat="0" applyAlignment="0" applyProtection="0"/>
    <xf numFmtId="0" fontId="47" fillId="35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35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36" borderId="59" applyNumberFormat="0" applyAlignment="0" applyProtection="0"/>
    <xf numFmtId="0" fontId="47" fillId="29" borderId="59" applyNumberFormat="0" applyAlignment="0" applyProtection="0"/>
    <xf numFmtId="0" fontId="47" fillId="33" borderId="59" applyNumberFormat="0" applyAlignment="0" applyProtection="0"/>
    <xf numFmtId="0" fontId="47" fillId="33" borderId="59" applyNumberFormat="0" applyAlignment="0" applyProtection="0"/>
    <xf numFmtId="0" fontId="47" fillId="29" borderId="59" applyNumberFormat="0" applyAlignment="0" applyProtection="0"/>
    <xf numFmtId="0" fontId="47" fillId="43" borderId="59" applyNumberFormat="0" applyAlignment="0" applyProtection="0"/>
    <xf numFmtId="0" fontId="47" fillId="43" borderId="59" applyNumberFormat="0" applyAlignment="0" applyProtection="0"/>
    <xf numFmtId="0" fontId="47" fillId="43" borderId="59" applyNumberFormat="0" applyAlignment="0" applyProtection="0"/>
    <xf numFmtId="0" fontId="47" fillId="43" borderId="59" applyNumberFormat="0" applyAlignment="0" applyProtection="0"/>
    <xf numFmtId="0" fontId="47" fillId="29" borderId="60" applyNumberFormat="0" applyAlignment="0" applyProtection="0"/>
    <xf numFmtId="0" fontId="47" fillId="33" borderId="60" applyNumberFormat="0" applyAlignment="0" applyProtection="0"/>
    <xf numFmtId="0" fontId="47" fillId="33" borderId="60" applyNumberFormat="0" applyAlignment="0" applyProtection="0"/>
    <xf numFmtId="0" fontId="47" fillId="29" borderId="60" applyNumberFormat="0" applyAlignment="0" applyProtection="0"/>
    <xf numFmtId="0" fontId="47" fillId="43" borderId="60" applyNumberFormat="0" applyAlignment="0" applyProtection="0"/>
    <xf numFmtId="0" fontId="47" fillId="43" borderId="60" applyNumberFormat="0" applyAlignment="0" applyProtection="0"/>
    <xf numFmtId="0" fontId="47" fillId="43" borderId="60" applyNumberFormat="0" applyAlignment="0" applyProtection="0"/>
    <xf numFmtId="0" fontId="47" fillId="43" borderId="60" applyNumberFormat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47" fillId="38" borderId="58" applyNumberFormat="0" applyAlignment="0" applyProtection="0"/>
    <xf numFmtId="0" fontId="47" fillId="35" borderId="59" applyNumberFormat="0" applyAlignment="0" applyProtection="0"/>
    <xf numFmtId="0" fontId="47" fillId="29" borderId="59" applyNumberFormat="0" applyAlignment="0" applyProtection="0"/>
    <xf numFmtId="0" fontId="47" fillId="29" borderId="6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22" borderId="58" applyNumberFormat="0" applyFont="0" applyAlignment="0" applyProtection="0"/>
    <xf numFmtId="0" fontId="60" fillId="10" borderId="59" applyNumberFormat="0" applyAlignment="0" applyProtection="0"/>
    <xf numFmtId="0" fontId="61" fillId="24" borderId="59" applyNumberFormat="0" applyAlignment="0" applyProtection="0"/>
    <xf numFmtId="0" fontId="62" fillId="24" borderId="60" applyNumberFormat="0" applyAlignment="0" applyProtection="0"/>
    <xf numFmtId="0" fontId="1" fillId="0" borderId="0"/>
    <xf numFmtId="44" fontId="28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38" borderId="58" applyNumberFormat="0" applyAlignment="0" applyProtection="0"/>
    <xf numFmtId="0" fontId="10" fillId="22" borderId="58" applyNumberFormat="0" applyFont="0" applyAlignment="0" applyProtection="0"/>
    <xf numFmtId="0" fontId="28" fillId="38" borderId="58" applyNumberFormat="0" applyAlignment="0" applyProtection="0"/>
    <xf numFmtId="0" fontId="28" fillId="22" borderId="58" applyNumberFormat="0" applyFont="0" applyAlignment="0" applyProtection="0"/>
    <xf numFmtId="0" fontId="10" fillId="22" borderId="58" applyNumberFormat="0" applyFont="0" applyAlignment="0" applyProtection="0"/>
    <xf numFmtId="0" fontId="125" fillId="22" borderId="58" applyNumberFormat="0" applyFont="0" applyAlignment="0" applyProtection="0"/>
    <xf numFmtId="0" fontId="10" fillId="38" borderId="58" applyNumberFormat="0" applyAlignment="0" applyProtection="0"/>
    <xf numFmtId="0" fontId="28" fillId="22" borderId="58" applyNumberFormat="0" applyFont="0" applyAlignment="0" applyProtection="0"/>
    <xf numFmtId="0" fontId="60" fillId="35" borderId="59" applyNumberFormat="0" applyAlignment="0" applyProtection="0"/>
    <xf numFmtId="0" fontId="60" fillId="10" borderId="59" applyNumberFormat="0" applyAlignment="0" applyProtection="0"/>
    <xf numFmtId="0" fontId="60" fillId="35" borderId="59" applyNumberFormat="0" applyAlignment="0" applyProtection="0"/>
    <xf numFmtId="0" fontId="60" fillId="21" borderId="59" applyNumberFormat="0" applyAlignment="0" applyProtection="0"/>
    <xf numFmtId="0" fontId="60" fillId="10" borderId="59" applyNumberFormat="0" applyAlignment="0" applyProtection="0"/>
    <xf numFmtId="0" fontId="60" fillId="35" borderId="59" applyNumberFormat="0" applyAlignment="0" applyProtection="0"/>
    <xf numFmtId="0" fontId="60" fillId="21" borderId="59" applyNumberFormat="0" applyAlignment="0" applyProtection="0"/>
    <xf numFmtId="0" fontId="61" fillId="43" borderId="59" applyNumberFormat="0" applyAlignment="0" applyProtection="0"/>
    <xf numFmtId="0" fontId="61" fillId="24" borderId="59" applyNumberFormat="0" applyAlignment="0" applyProtection="0"/>
    <xf numFmtId="0" fontId="61" fillId="43" borderId="59" applyNumberFormat="0" applyAlignment="0" applyProtection="0"/>
    <xf numFmtId="0" fontId="136" fillId="73" borderId="59" applyNumberFormat="0" applyAlignment="0" applyProtection="0"/>
    <xf numFmtId="0" fontId="61" fillId="24" borderId="59" applyNumberFormat="0" applyAlignment="0" applyProtection="0"/>
    <xf numFmtId="0" fontId="61" fillId="43" borderId="59" applyNumberFormat="0" applyAlignment="0" applyProtection="0"/>
    <xf numFmtId="0" fontId="136" fillId="73" borderId="59" applyNumberFormat="0" applyAlignment="0" applyProtection="0"/>
    <xf numFmtId="0" fontId="62" fillId="43" borderId="60" applyNumberFormat="0" applyAlignment="0" applyProtection="0"/>
    <xf numFmtId="0" fontId="62" fillId="24" borderId="60" applyNumberFormat="0" applyAlignment="0" applyProtection="0"/>
    <xf numFmtId="0" fontId="62" fillId="43" borderId="60" applyNumberFormat="0" applyAlignment="0" applyProtection="0"/>
    <xf numFmtId="0" fontId="62" fillId="73" borderId="60" applyNumberFormat="0" applyAlignment="0" applyProtection="0"/>
    <xf numFmtId="0" fontId="62" fillId="24" borderId="60" applyNumberFormat="0" applyAlignment="0" applyProtection="0"/>
    <xf numFmtId="0" fontId="62" fillId="43" borderId="60" applyNumberFormat="0" applyAlignment="0" applyProtection="0"/>
    <xf numFmtId="0" fontId="62" fillId="73" borderId="60" applyNumberFormat="0" applyAlignment="0" applyProtection="0"/>
    <xf numFmtId="0" fontId="1" fillId="0" borderId="0"/>
    <xf numFmtId="0" fontId="62" fillId="73" borderId="60" applyNumberFormat="0" applyAlignment="0" applyProtection="0"/>
    <xf numFmtId="0" fontId="1" fillId="0" borderId="0"/>
    <xf numFmtId="0" fontId="60" fillId="10" borderId="59" applyNumberFormat="0" applyAlignment="0" applyProtection="0"/>
    <xf numFmtId="0" fontId="1" fillId="0" borderId="0"/>
    <xf numFmtId="0" fontId="1" fillId="0" borderId="0"/>
    <xf numFmtId="0" fontId="62" fillId="43" borderId="60" applyNumberFormat="0" applyAlignment="0" applyProtection="0"/>
    <xf numFmtId="0" fontId="62" fillId="24" borderId="60" applyNumberFormat="0" applyAlignment="0" applyProtection="0"/>
    <xf numFmtId="0" fontId="62" fillId="73" borderId="60" applyNumberFormat="0" applyAlignment="0" applyProtection="0"/>
    <xf numFmtId="0" fontId="62" fillId="43" borderId="60" applyNumberFormat="0" applyAlignment="0" applyProtection="0"/>
    <xf numFmtId="0" fontId="62" fillId="24" borderId="60" applyNumberFormat="0" applyAlignment="0" applyProtection="0"/>
    <xf numFmtId="0" fontId="62" fillId="43" borderId="60" applyNumberFormat="0" applyAlignment="0" applyProtection="0"/>
    <xf numFmtId="0" fontId="136" fillId="73" borderId="59" applyNumberFormat="0" applyAlignment="0" applyProtection="0"/>
    <xf numFmtId="0" fontId="61" fillId="43" borderId="59" applyNumberFormat="0" applyAlignment="0" applyProtection="0"/>
    <xf numFmtId="0" fontId="61" fillId="24" borderId="59" applyNumberFormat="0" applyAlignment="0" applyProtection="0"/>
    <xf numFmtId="0" fontId="136" fillId="73" borderId="59" applyNumberFormat="0" applyAlignment="0" applyProtection="0"/>
    <xf numFmtId="0" fontId="61" fillId="43" borderId="59" applyNumberFormat="0" applyAlignment="0" applyProtection="0"/>
    <xf numFmtId="0" fontId="61" fillId="24" borderId="59" applyNumberFormat="0" applyAlignment="0" applyProtection="0"/>
    <xf numFmtId="0" fontId="61" fillId="43" borderId="59" applyNumberFormat="0" applyAlignment="0" applyProtection="0"/>
    <xf numFmtId="0" fontId="60" fillId="21" borderId="59" applyNumberFormat="0" applyAlignment="0" applyProtection="0"/>
    <xf numFmtId="0" fontId="60" fillId="35" borderId="59" applyNumberFormat="0" applyAlignment="0" applyProtection="0"/>
    <xf numFmtId="0" fontId="60" fillId="10" borderId="59" applyNumberFormat="0" applyAlignment="0" applyProtection="0"/>
    <xf numFmtId="0" fontId="60" fillId="21" borderId="59" applyNumberFormat="0" applyAlignment="0" applyProtection="0"/>
    <xf numFmtId="0" fontId="60" fillId="35" borderId="59" applyNumberFormat="0" applyAlignment="0" applyProtection="0"/>
    <xf numFmtId="0" fontId="60" fillId="10" borderId="59" applyNumberFormat="0" applyAlignment="0" applyProtection="0"/>
    <xf numFmtId="0" fontId="60" fillId="35" borderId="59" applyNumberFormat="0" applyAlignment="0" applyProtection="0"/>
    <xf numFmtId="0" fontId="28" fillId="22" borderId="58" applyNumberFormat="0" applyFont="0" applyAlignment="0" applyProtection="0"/>
    <xf numFmtId="0" fontId="10" fillId="38" borderId="58" applyNumberFormat="0" applyAlignment="0" applyProtection="0"/>
    <xf numFmtId="0" fontId="125" fillId="22" borderId="58" applyNumberFormat="0" applyFont="0" applyAlignment="0" applyProtection="0"/>
    <xf numFmtId="0" fontId="10" fillId="22" borderId="58" applyNumberFormat="0" applyFont="0" applyAlignment="0" applyProtection="0"/>
    <xf numFmtId="0" fontId="28" fillId="22" borderId="58" applyNumberFormat="0" applyFont="0" applyAlignment="0" applyProtection="0"/>
    <xf numFmtId="0" fontId="28" fillId="38" borderId="58" applyNumberFormat="0" applyAlignment="0" applyProtection="0"/>
    <xf numFmtId="0" fontId="10" fillId="22" borderId="58" applyNumberFormat="0" applyFont="0" applyAlignment="0" applyProtection="0"/>
    <xf numFmtId="0" fontId="10" fillId="38" borderId="5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24" borderId="60" applyNumberFormat="0" applyAlignment="0" applyProtection="0"/>
    <xf numFmtId="0" fontId="61" fillId="24" borderId="59" applyNumberFormat="0" applyAlignment="0" applyProtection="0"/>
    <xf numFmtId="0" fontId="10" fillId="22" borderId="58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7" fontId="45" fillId="0" borderId="0" applyFill="0" applyBorder="0" applyAlignment="0">
      <protection locked="0"/>
    </xf>
    <xf numFmtId="0" fontId="76" fillId="0" borderId="0">
      <alignment vertical="top"/>
    </xf>
    <xf numFmtId="0" fontId="76" fillId="0" borderId="0">
      <alignment vertical="top"/>
    </xf>
    <xf numFmtId="38" fontId="57" fillId="0" borderId="0" applyFill="0" applyBorder="0" applyAlignment="0" applyProtection="0"/>
    <xf numFmtId="0" fontId="28" fillId="0" borderId="0"/>
    <xf numFmtId="0" fontId="28" fillId="0" borderId="0" applyProtection="0"/>
    <xf numFmtId="0" fontId="1" fillId="0" borderId="0"/>
    <xf numFmtId="169" fontId="10" fillId="0" borderId="0" applyFont="0" applyFill="0" applyBorder="0" applyAlignment="0" applyProtection="0"/>
    <xf numFmtId="169" fontId="10" fillId="0" borderId="0" applyFill="0" applyBorder="0" applyAlignment="0" applyProtection="0"/>
    <xf numFmtId="44" fontId="28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25" fillId="0" borderId="0" applyAlignment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10" fillId="0" borderId="0"/>
    <xf numFmtId="0" fontId="125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32" fillId="0" borderId="0" applyAlignment="0">
      <alignment vertical="top" wrapText="1"/>
      <protection locked="0"/>
    </xf>
    <xf numFmtId="0" fontId="9" fillId="0" borderId="0"/>
    <xf numFmtId="6" fontId="64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6" fontId="81" fillId="0" borderId="0" applyFont="0" applyFill="0" applyBorder="0" applyAlignment="0" applyProtection="0"/>
    <xf numFmtId="0" fontId="77" fillId="0" borderId="0"/>
    <xf numFmtId="8" fontId="64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8" fontId="81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49" fontId="42" fillId="0" borderId="55"/>
    <xf numFmtId="5" fontId="21" fillId="0" borderId="38" applyNumberFormat="0" applyFont="0" applyAlignment="0" applyProtection="0"/>
    <xf numFmtId="0" fontId="47" fillId="0" borderId="39" applyNumberFormat="0" applyAlignment="0" applyProtection="0"/>
    <xf numFmtId="0" fontId="47" fillId="0" borderId="39" applyNumberForma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5" fontId="45" fillId="0" borderId="38" applyNumberFormat="0" applyFont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39" fontId="77" fillId="0" borderId="0" applyFont="0" applyFill="0" applyBorder="0" applyAlignment="0" applyProtection="0"/>
    <xf numFmtId="0" fontId="47" fillId="0" borderId="40" applyNumberFormat="0" applyFont="0" applyFill="0" applyAlignment="0" applyProtection="0">
      <alignment horizontal="left"/>
    </xf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44" fontId="64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9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2" fillId="0" borderId="0" applyNumberFormat="0" applyFill="0" applyBorder="0" applyAlignment="0" applyProtection="0">
      <alignment vertical="top"/>
      <protection locked="0"/>
    </xf>
    <xf numFmtId="0" fontId="114" fillId="0" borderId="40" applyNumberFormat="0" applyFont="0" applyFill="0" applyAlignment="0" applyProtection="0">
      <alignment horizontal="left"/>
    </xf>
    <xf numFmtId="44" fontId="9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top" wrapText="1"/>
      <protection locked="0"/>
    </xf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9" fillId="0" borderId="0"/>
    <xf numFmtId="0" fontId="32" fillId="0" borderId="0" applyAlignment="0">
      <alignment vertical="top" wrapText="1"/>
      <protection locked="0"/>
    </xf>
    <xf numFmtId="0" fontId="9" fillId="0" borderId="0"/>
    <xf numFmtId="0" fontId="1" fillId="0" borderId="0"/>
    <xf numFmtId="0" fontId="32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10" fillId="0" borderId="0"/>
    <xf numFmtId="0" fontId="32" fillId="0" borderId="0" applyAlignment="0">
      <alignment vertical="top" wrapText="1"/>
      <protection locked="0"/>
    </xf>
    <xf numFmtId="0" fontId="125" fillId="0" borderId="0" applyAlignment="0">
      <alignment vertical="top" wrapText="1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214" fontId="35" fillId="0" borderId="0">
      <alignment vertical="center"/>
    </xf>
    <xf numFmtId="0" fontId="9" fillId="0" borderId="0"/>
    <xf numFmtId="0" fontId="1" fillId="0" borderId="0"/>
    <xf numFmtId="0" fontId="1" fillId="0" borderId="0"/>
    <xf numFmtId="224" fontId="35" fillId="0" borderId="0">
      <alignment horizontal="center" vertical="center"/>
    </xf>
    <xf numFmtId="0" fontId="9" fillId="22" borderId="58" applyNumberFormat="0" applyFont="0" applyAlignment="0" applyProtection="0"/>
    <xf numFmtId="0" fontId="9" fillId="22" borderId="58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22" borderId="58" applyNumberFormat="0" applyFont="0" applyAlignment="0" applyProtection="0"/>
    <xf numFmtId="0" fontId="9" fillId="22" borderId="5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214" fontId="28" fillId="0" borderId="0">
      <alignment vertical="center"/>
    </xf>
    <xf numFmtId="0" fontId="41" fillId="0" borderId="62" applyNumberFormat="0" applyFill="0" applyAlignment="0" applyProtection="0"/>
    <xf numFmtId="0" fontId="41" fillId="0" borderId="62" applyNumberFormat="0" applyFill="0">
      <alignment vertical="top" wrapText="1"/>
      <protection locked="0"/>
    </xf>
    <xf numFmtId="0" fontId="41" fillId="0" borderId="62" applyNumberFormat="0" applyFill="0">
      <alignment vertical="top" wrapText="1"/>
      <protection locked="0"/>
    </xf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1" fillId="0" borderId="0"/>
    <xf numFmtId="0" fontId="1" fillId="0" borderId="0"/>
    <xf numFmtId="0" fontId="28" fillId="0" borderId="0"/>
    <xf numFmtId="0" fontId="41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88" fillId="0" borderId="62" applyNumberFormat="0" applyFill="0" applyAlignment="0" applyProtection="0"/>
    <xf numFmtId="0" fontId="88" fillId="0" borderId="62" applyNumberFormat="0" applyFill="0" applyAlignment="0" applyProtection="0"/>
    <xf numFmtId="0" fontId="88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7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>
      <alignment vertical="top" wrapText="1"/>
      <protection locked="0"/>
    </xf>
    <xf numFmtId="0" fontId="41" fillId="0" borderId="62" applyNumberFormat="0" applyFill="0">
      <alignment vertical="top" wrapText="1"/>
      <protection locked="0"/>
    </xf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41" fillId="0" borderId="62" applyNumberFormat="0" applyFill="0" applyAlignment="0" applyProtection="0"/>
    <xf numFmtId="0" fontId="28" fillId="0" borderId="0" applyProtection="0"/>
  </cellStyleXfs>
  <cellXfs count="139">
    <xf numFmtId="0" fontId="0" fillId="0" borderId="0" xfId="0"/>
    <xf numFmtId="49" fontId="23" fillId="0" borderId="0" xfId="0" applyNumberFormat="1" applyFont="1" applyAlignment="1">
      <alignment horizontal="center" vertical="top"/>
    </xf>
    <xf numFmtId="3" fontId="23" fillId="0" borderId="0" xfId="0" applyNumberFormat="1" applyFont="1" applyAlignment="1">
      <alignment horizontal="justify" vertical="top" wrapText="1"/>
    </xf>
    <xf numFmtId="3" fontId="23" fillId="0" borderId="0" xfId="0" applyNumberFormat="1" applyFont="1" applyAlignment="1">
      <alignment horizontal="center" vertical="top"/>
    </xf>
    <xf numFmtId="170" fontId="23" fillId="0" borderId="0" xfId="0" applyNumberFormat="1" applyFont="1" applyAlignment="1">
      <alignment horizontal="center" vertical="top"/>
    </xf>
    <xf numFmtId="171" fontId="23" fillId="0" borderId="0" xfId="0" applyNumberFormat="1" applyFont="1" applyAlignment="1">
      <alignment horizontal="center" vertical="top"/>
    </xf>
    <xf numFmtId="171" fontId="23" fillId="0" borderId="0" xfId="0" applyNumberFormat="1" applyFont="1" applyAlignment="1">
      <alignment horizontal="right" vertical="top"/>
    </xf>
    <xf numFmtId="3" fontId="23" fillId="0" borderId="0" xfId="0" applyNumberFormat="1" applyFont="1" applyAlignment="1">
      <alignment vertical="top"/>
    </xf>
    <xf numFmtId="0" fontId="23" fillId="0" borderId="0" xfId="0" applyFont="1" applyAlignment="1">
      <alignment vertical="top"/>
    </xf>
    <xf numFmtId="3" fontId="22" fillId="0" borderId="0" xfId="0" applyNumberFormat="1" applyFont="1" applyAlignment="1">
      <alignment horizontal="center" vertical="top"/>
    </xf>
    <xf numFmtId="49" fontId="27" fillId="0" borderId="0" xfId="0" applyNumberFormat="1" applyFont="1" applyAlignment="1">
      <alignment horizontal="center" vertical="top"/>
    </xf>
    <xf numFmtId="49" fontId="25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/>
    </xf>
    <xf numFmtId="171" fontId="24" fillId="0" borderId="0" xfId="0" applyNumberFormat="1" applyFont="1" applyAlignment="1">
      <alignment vertical="top"/>
    </xf>
    <xf numFmtId="49" fontId="143" fillId="0" borderId="0" xfId="0" applyNumberFormat="1" applyFont="1" applyAlignment="1">
      <alignment horizontal="center" vertical="top"/>
    </xf>
    <xf numFmtId="0" fontId="142" fillId="0" borderId="0" xfId="0" applyFont="1"/>
    <xf numFmtId="0" fontId="141" fillId="0" borderId="0" xfId="0" applyFont="1"/>
    <xf numFmtId="3" fontId="141" fillId="0" borderId="0" xfId="0" applyNumberFormat="1" applyFont="1"/>
    <xf numFmtId="0" fontId="145" fillId="0" borderId="0" xfId="0" applyFont="1"/>
    <xf numFmtId="178" fontId="31" fillId="0" borderId="16" xfId="32" applyNumberFormat="1" applyFont="1" applyBorder="1" applyAlignment="1">
      <alignment horizontal="right" vertical="top"/>
    </xf>
    <xf numFmtId="49" fontId="142" fillId="2" borderId="64" xfId="0" applyNumberFormat="1" applyFont="1" applyFill="1" applyBorder="1" applyAlignment="1">
      <alignment horizontal="center" vertical="top"/>
    </xf>
    <xf numFmtId="3" fontId="142" fillId="2" borderId="65" xfId="0" applyNumberFormat="1" applyFont="1" applyFill="1" applyBorder="1" applyAlignment="1">
      <alignment horizontal="center" vertical="top" wrapText="1"/>
    </xf>
    <xf numFmtId="3" fontId="142" fillId="2" borderId="65" xfId="0" applyNumberFormat="1" applyFont="1" applyFill="1" applyBorder="1" applyAlignment="1">
      <alignment horizontal="center" vertical="top"/>
    </xf>
    <xf numFmtId="170" fontId="142" fillId="2" borderId="65" xfId="0" applyNumberFormat="1" applyFont="1" applyFill="1" applyBorder="1" applyAlignment="1">
      <alignment horizontal="center" vertical="top"/>
    </xf>
    <xf numFmtId="171" fontId="142" fillId="2" borderId="65" xfId="0" applyNumberFormat="1" applyFont="1" applyFill="1" applyBorder="1" applyAlignment="1">
      <alignment horizontal="center" vertical="top"/>
    </xf>
    <xf numFmtId="171" fontId="142" fillId="2" borderId="65" xfId="0" applyNumberFormat="1" applyFont="1" applyFill="1" applyBorder="1" applyAlignment="1">
      <alignment horizontal="center" vertical="top" wrapText="1"/>
    </xf>
    <xf numFmtId="173" fontId="142" fillId="3" borderId="65" xfId="7" applyNumberFormat="1" applyFont="1" applyFill="1" applyBorder="1" applyAlignment="1">
      <alignment horizontal="center" vertical="top" wrapText="1"/>
    </xf>
    <xf numFmtId="173" fontId="142" fillId="3" borderId="66" xfId="7" applyNumberFormat="1" applyFont="1" applyFill="1" applyBorder="1" applyAlignment="1">
      <alignment horizontal="center" vertical="top" wrapText="1"/>
    </xf>
    <xf numFmtId="3" fontId="141" fillId="2" borderId="67" xfId="0" applyNumberFormat="1" applyFont="1" applyFill="1" applyBorder="1" applyAlignment="1">
      <alignment horizontal="justify" vertical="top" wrapText="1"/>
    </xf>
    <xf numFmtId="3" fontId="142" fillId="2" borderId="68" xfId="0" applyNumberFormat="1" applyFont="1" applyFill="1" applyBorder="1" applyAlignment="1">
      <alignment horizontal="left" vertical="top" wrapText="1"/>
    </xf>
    <xf numFmtId="3" fontId="141" fillId="2" borderId="68" xfId="0" applyNumberFormat="1" applyFont="1" applyFill="1" applyBorder="1" applyAlignment="1">
      <alignment horizontal="center" vertical="top"/>
    </xf>
    <xf numFmtId="170" fontId="141" fillId="2" borderId="68" xfId="0" applyNumberFormat="1" applyFont="1" applyFill="1" applyBorder="1" applyAlignment="1">
      <alignment horizontal="center" vertical="top"/>
    </xf>
    <xf numFmtId="171" fontId="141" fillId="2" borderId="68" xfId="0" applyNumberFormat="1" applyFont="1" applyFill="1" applyBorder="1" applyAlignment="1">
      <alignment vertical="top"/>
    </xf>
    <xf numFmtId="171" fontId="142" fillId="2" borderId="69" xfId="0" applyNumberFormat="1" applyFont="1" applyFill="1" applyBorder="1" applyAlignment="1">
      <alignment vertical="top"/>
    </xf>
    <xf numFmtId="178" fontId="141" fillId="76" borderId="55" xfId="0" applyNumberFormat="1" applyFont="1" applyFill="1" applyBorder="1" applyAlignment="1">
      <alignment vertical="center" wrapText="1"/>
    </xf>
    <xf numFmtId="178" fontId="31" fillId="76" borderId="55" xfId="32" applyNumberFormat="1" applyFont="1" applyFill="1" applyBorder="1" applyAlignment="1">
      <alignment horizontal="right" vertical="top"/>
    </xf>
    <xf numFmtId="178" fontId="29" fillId="76" borderId="55" xfId="0" applyNumberFormat="1" applyFont="1" applyFill="1" applyBorder="1" applyAlignment="1">
      <alignment vertical="top"/>
    </xf>
    <xf numFmtId="178" fontId="31" fillId="76" borderId="55" xfId="32" applyNumberFormat="1" applyFont="1" applyFill="1" applyBorder="1" applyAlignment="1">
      <alignment horizontal="right"/>
    </xf>
    <xf numFmtId="178" fontId="29" fillId="76" borderId="55" xfId="0" applyNumberFormat="1" applyFont="1" applyFill="1" applyBorder="1" applyAlignment="1">
      <alignment horizontal="right"/>
    </xf>
    <xf numFmtId="178" fontId="141" fillId="76" borderId="55" xfId="0" applyNumberFormat="1" applyFont="1" applyFill="1" applyBorder="1" applyAlignment="1">
      <alignment horizontal="right" wrapText="1"/>
    </xf>
    <xf numFmtId="178" fontId="29" fillId="76" borderId="55" xfId="0" applyNumberFormat="1" applyFont="1" applyFill="1" applyBorder="1" applyAlignment="1">
      <alignment horizontal="right" vertical="top" wrapText="1"/>
    </xf>
    <xf numFmtId="178" fontId="141" fillId="76" borderId="55" xfId="0" applyNumberFormat="1" applyFont="1" applyFill="1" applyBorder="1" applyAlignment="1">
      <alignment horizontal="right" vertical="top" wrapText="1"/>
    </xf>
    <xf numFmtId="178" fontId="29" fillId="76" borderId="55" xfId="0" applyNumberFormat="1" applyFont="1" applyFill="1" applyBorder="1" applyAlignment="1">
      <alignment horizontal="right" wrapText="1"/>
    </xf>
    <xf numFmtId="0" fontId="29" fillId="0" borderId="55" xfId="0" applyFont="1" applyBorder="1" applyAlignment="1">
      <alignment wrapText="1"/>
    </xf>
    <xf numFmtId="0" fontId="29" fillId="0" borderId="55" xfId="32" applyFont="1" applyBorder="1" applyAlignment="1">
      <alignment horizontal="center" vertical="top"/>
    </xf>
    <xf numFmtId="4" fontId="141" fillId="0" borderId="55" xfId="0" applyNumberFormat="1" applyFont="1" applyBorder="1" applyAlignment="1">
      <alignment horizontal="right" vertical="top"/>
    </xf>
    <xf numFmtId="0" fontId="29" fillId="0" borderId="55" xfId="42" applyFont="1" applyBorder="1" applyAlignment="1">
      <alignment vertical="top" wrapText="1"/>
    </xf>
    <xf numFmtId="2" fontId="29" fillId="0" borderId="55" xfId="32" applyNumberFormat="1" applyFont="1" applyBorder="1" applyAlignment="1">
      <alignment horizontal="right"/>
    </xf>
    <xf numFmtId="0" fontId="29" fillId="0" borderId="55" xfId="2" applyFont="1" applyBorder="1" applyAlignment="1">
      <alignment vertical="top" wrapText="1"/>
    </xf>
    <xf numFmtId="0" fontId="29" fillId="0" borderId="55" xfId="2" applyFont="1" applyBorder="1" applyAlignment="1">
      <alignment vertical="center" wrapText="1"/>
    </xf>
    <xf numFmtId="0" fontId="29" fillId="0" borderId="55" xfId="32" applyFont="1" applyBorder="1" applyAlignment="1">
      <alignment horizontal="center" vertical="center"/>
    </xf>
    <xf numFmtId="4" fontId="29" fillId="0" borderId="55" xfId="32" applyNumberFormat="1" applyFont="1" applyBorder="1" applyAlignment="1">
      <alignment horizontal="right"/>
    </xf>
    <xf numFmtId="3" fontId="141" fillId="0" borderId="55" xfId="0" applyNumberFormat="1" applyFont="1" applyBorder="1" applyAlignment="1">
      <alignment horizontal="left" vertical="top" wrapText="1"/>
    </xf>
    <xf numFmtId="2" fontId="141" fillId="0" borderId="55" xfId="0" applyNumberFormat="1" applyFont="1" applyBorder="1" applyAlignment="1">
      <alignment vertical="top" wrapText="1"/>
    </xf>
    <xf numFmtId="2" fontId="141" fillId="0" borderId="55" xfId="0" applyNumberFormat="1" applyFont="1" applyBorder="1" applyAlignment="1">
      <alignment horizontal="right" wrapText="1"/>
    </xf>
    <xf numFmtId="0" fontId="29" fillId="0" borderId="55" xfId="41" applyFont="1" applyBorder="1" applyAlignment="1">
      <alignment vertical="center" wrapText="1"/>
    </xf>
    <xf numFmtId="49" fontId="29" fillId="0" borderId="55" xfId="41" applyNumberFormat="1" applyFont="1" applyBorder="1" applyAlignment="1">
      <alignment horizontal="center" vertical="center" shrinkToFit="1"/>
    </xf>
    <xf numFmtId="2" fontId="29" fillId="0" borderId="55" xfId="41" applyNumberFormat="1" applyFont="1" applyBorder="1" applyAlignment="1">
      <alignment horizontal="right"/>
    </xf>
    <xf numFmtId="3" fontId="23" fillId="0" borderId="55" xfId="0" applyNumberFormat="1" applyFont="1" applyBorder="1" applyAlignment="1">
      <alignment horizontal="left" vertical="top" wrapText="1"/>
    </xf>
    <xf numFmtId="178" fontId="31" fillId="0" borderId="55" xfId="32" applyNumberFormat="1" applyFont="1" applyBorder="1" applyAlignment="1">
      <alignment horizontal="right" vertical="top"/>
    </xf>
    <xf numFmtId="178" fontId="29" fillId="0" borderId="55" xfId="0" applyNumberFormat="1" applyFont="1" applyBorder="1" applyAlignment="1">
      <alignment vertical="top"/>
    </xf>
    <xf numFmtId="4" fontId="29" fillId="0" borderId="55" xfId="32" applyNumberFormat="1" applyFont="1" applyBorder="1" applyAlignment="1">
      <alignment horizontal="right" vertical="top"/>
    </xf>
    <xf numFmtId="3" fontId="141" fillId="0" borderId="55" xfId="0" applyNumberFormat="1" applyFont="1" applyBorder="1" applyAlignment="1">
      <alignment vertical="center" wrapText="1"/>
    </xf>
    <xf numFmtId="2" fontId="141" fillId="0" borderId="55" xfId="0" applyNumberFormat="1" applyFont="1" applyBorder="1" applyAlignment="1">
      <alignment vertical="center" wrapText="1"/>
    </xf>
    <xf numFmtId="2" fontId="29" fillId="0" borderId="55" xfId="32" applyNumberFormat="1" applyFont="1" applyBorder="1" applyAlignment="1">
      <alignment horizontal="right" vertical="top"/>
    </xf>
    <xf numFmtId="2" fontId="29" fillId="0" borderId="55" xfId="41" applyNumberFormat="1" applyFont="1" applyBorder="1" applyAlignment="1">
      <alignment vertical="center"/>
    </xf>
    <xf numFmtId="0" fontId="148" fillId="0" borderId="55" xfId="2" applyFont="1" applyBorder="1" applyAlignment="1">
      <alignment vertical="top" wrapText="1"/>
    </xf>
    <xf numFmtId="2" fontId="29" fillId="0" borderId="55" xfId="32" applyNumberFormat="1" applyFont="1" applyBorder="1" applyAlignment="1">
      <alignment vertical="top"/>
    </xf>
    <xf numFmtId="178" fontId="29" fillId="0" borderId="55" xfId="32" applyNumberFormat="1" applyFont="1" applyBorder="1" applyAlignment="1">
      <alignment horizontal="right" vertical="top"/>
    </xf>
    <xf numFmtId="2" fontId="141" fillId="0" borderId="55" xfId="0" applyNumberFormat="1" applyFont="1" applyBorder="1" applyAlignment="1">
      <alignment wrapText="1"/>
    </xf>
    <xf numFmtId="2" fontId="29" fillId="0" borderId="55" xfId="32" applyNumberFormat="1" applyFont="1" applyBorder="1" applyAlignment="1">
      <alignment vertical="center"/>
    </xf>
    <xf numFmtId="4" fontId="29" fillId="0" borderId="55" xfId="32" applyNumberFormat="1" applyFont="1" applyBorder="1" applyAlignment="1">
      <alignment vertical="center"/>
    </xf>
    <xf numFmtId="2" fontId="29" fillId="0" borderId="55" xfId="32" applyNumberFormat="1" applyFont="1" applyBorder="1"/>
    <xf numFmtId="0" fontId="148" fillId="0" borderId="55" xfId="41" applyFont="1" applyBorder="1" applyAlignment="1">
      <alignment vertical="top" wrapText="1"/>
    </xf>
    <xf numFmtId="0" fontId="29" fillId="0" borderId="55" xfId="41" applyFont="1" applyBorder="1" applyAlignment="1">
      <alignment vertical="top" wrapText="1"/>
    </xf>
    <xf numFmtId="178" fontId="141" fillId="76" borderId="55" xfId="0" applyNumberFormat="1" applyFont="1" applyFill="1" applyBorder="1" applyAlignment="1">
      <alignment horizontal="right" vertical="top"/>
    </xf>
    <xf numFmtId="178" fontId="141" fillId="76" borderId="55" xfId="0" applyNumberFormat="1" applyFont="1" applyFill="1" applyBorder="1" applyAlignment="1">
      <alignment wrapText="1"/>
    </xf>
    <xf numFmtId="178" fontId="29" fillId="76" borderId="55" xfId="0" applyNumberFormat="1" applyFont="1" applyFill="1" applyBorder="1" applyAlignment="1">
      <alignment horizontal="right" vertical="top"/>
    </xf>
    <xf numFmtId="178" fontId="29" fillId="76" borderId="55" xfId="0" applyNumberFormat="1" applyFont="1" applyFill="1" applyBorder="1"/>
    <xf numFmtId="178" fontId="29" fillId="76" borderId="55" xfId="0" applyNumberFormat="1" applyFont="1" applyFill="1" applyBorder="1" applyAlignment="1">
      <alignment vertical="center"/>
    </xf>
    <xf numFmtId="178" fontId="31" fillId="76" borderId="55" xfId="32" applyNumberFormat="1" applyFont="1" applyFill="1" applyBorder="1"/>
    <xf numFmtId="178" fontId="29" fillId="76" borderId="55" xfId="41" applyNumberFormat="1" applyFont="1" applyFill="1" applyBorder="1" applyAlignment="1" applyProtection="1">
      <alignment horizontal="right" vertical="top"/>
      <protection locked="0"/>
    </xf>
    <xf numFmtId="178" fontId="29" fillId="76" borderId="55" xfId="32" applyNumberFormat="1" applyFont="1" applyFill="1" applyBorder="1" applyAlignment="1">
      <alignment vertical="top"/>
    </xf>
    <xf numFmtId="178" fontId="31" fillId="76" borderId="55" xfId="32" applyNumberFormat="1" applyFont="1" applyFill="1" applyBorder="1" applyAlignment="1">
      <alignment horizontal="right" vertical="center"/>
    </xf>
    <xf numFmtId="0" fontId="144" fillId="0" borderId="0" xfId="0" applyFont="1"/>
    <xf numFmtId="49" fontId="37" fillId="0" borderId="13" xfId="0" applyNumberFormat="1" applyFont="1" applyBorder="1" applyAlignment="1">
      <alignment horizontal="center" vertical="top"/>
    </xf>
    <xf numFmtId="49" fontId="29" fillId="0" borderId="57" xfId="0" applyNumberFormat="1" applyFont="1" applyBorder="1" applyAlignment="1">
      <alignment horizontal="center" vertical="top"/>
    </xf>
    <xf numFmtId="178" fontId="29" fillId="0" borderId="10" xfId="0" applyNumberFormat="1" applyFont="1" applyBorder="1" applyAlignment="1">
      <alignment vertical="top"/>
    </xf>
    <xf numFmtId="0" fontId="29" fillId="0" borderId="15" xfId="2" applyFont="1" applyBorder="1" applyAlignment="1">
      <alignment vertical="center" wrapText="1"/>
    </xf>
    <xf numFmtId="0" fontId="29" fillId="0" borderId="15" xfId="32" applyFont="1" applyBorder="1" applyAlignment="1">
      <alignment horizontal="center" vertical="center"/>
    </xf>
    <xf numFmtId="4" fontId="29" fillId="0" borderId="15" xfId="32" applyNumberFormat="1" applyFont="1" applyBorder="1" applyAlignment="1">
      <alignment vertical="center"/>
    </xf>
    <xf numFmtId="178" fontId="31" fillId="76" borderId="15" xfId="32" applyNumberFormat="1" applyFont="1" applyFill="1" applyBorder="1" applyAlignment="1">
      <alignment horizontal="right" vertical="center"/>
    </xf>
    <xf numFmtId="178" fontId="29" fillId="76" borderId="15" xfId="0" applyNumberFormat="1" applyFont="1" applyFill="1" applyBorder="1" applyAlignment="1">
      <alignment vertical="center"/>
    </xf>
    <xf numFmtId="178" fontId="29" fillId="76" borderId="55" xfId="41" applyNumberFormat="1" applyFont="1" applyFill="1" applyBorder="1" applyAlignment="1">
      <alignment horizontal="right"/>
    </xf>
    <xf numFmtId="178" fontId="31" fillId="76" borderId="55" xfId="244" applyNumberFormat="1" applyFont="1" applyFill="1" applyBorder="1" applyAlignment="1">
      <alignment horizontal="right" vertical="top"/>
    </xf>
    <xf numFmtId="178" fontId="29" fillId="76" borderId="55" xfId="41" applyNumberFormat="1" applyFont="1" applyFill="1" applyBorder="1" applyAlignment="1">
      <alignment vertical="center"/>
    </xf>
    <xf numFmtId="3" fontId="141" fillId="0" borderId="55" xfId="0" applyNumberFormat="1" applyFont="1" applyBorder="1" applyAlignment="1">
      <alignment horizontal="center" vertical="top"/>
    </xf>
    <xf numFmtId="49" fontId="27" fillId="4" borderId="5" xfId="0" applyNumberFormat="1" applyFont="1" applyFill="1" applyBorder="1" applyAlignment="1">
      <alignment horizontal="center" vertical="top"/>
    </xf>
    <xf numFmtId="49" fontId="27" fillId="4" borderId="6" xfId="0" applyNumberFormat="1" applyFont="1" applyFill="1" applyBorder="1" applyAlignment="1">
      <alignment horizontal="center" vertical="top"/>
    </xf>
    <xf numFmtId="49" fontId="27" fillId="4" borderId="7" xfId="0" applyNumberFormat="1" applyFont="1" applyFill="1" applyBorder="1" applyAlignment="1">
      <alignment horizontal="center" vertical="top"/>
    </xf>
    <xf numFmtId="3" fontId="147" fillId="0" borderId="14" xfId="0" applyNumberFormat="1" applyFont="1" applyBorder="1" applyAlignment="1">
      <alignment horizontal="left" vertical="top" wrapText="1"/>
    </xf>
    <xf numFmtId="3" fontId="147" fillId="0" borderId="11" xfId="0" applyNumberFormat="1" applyFont="1" applyBorder="1" applyAlignment="1">
      <alignment horizontal="left" vertical="top" wrapText="1"/>
    </xf>
    <xf numFmtId="49" fontId="143" fillId="0" borderId="8" xfId="0" applyNumberFormat="1" applyFont="1" applyBorder="1" applyAlignment="1">
      <alignment horizontal="center" vertical="top"/>
    </xf>
    <xf numFmtId="49" fontId="25" fillId="0" borderId="0" xfId="0" applyNumberFormat="1" applyFont="1" applyAlignment="1">
      <alignment horizontal="center" vertical="top"/>
    </xf>
    <xf numFmtId="0" fontId="149" fillId="0" borderId="0" xfId="0" applyFont="1"/>
    <xf numFmtId="0" fontId="150" fillId="0" borderId="0" xfId="0" applyFont="1"/>
    <xf numFmtId="0" fontId="150" fillId="0" borderId="0" xfId="0" applyFont="1" applyAlignment="1"/>
    <xf numFmtId="178" fontId="142" fillId="2" borderId="12" xfId="0" applyNumberFormat="1" applyFont="1" applyFill="1" applyBorder="1" applyAlignment="1">
      <alignment vertical="top"/>
    </xf>
    <xf numFmtId="178" fontId="142" fillId="2" borderId="69" xfId="0" applyNumberFormat="1" applyFont="1" applyFill="1" applyBorder="1" applyAlignment="1">
      <alignment vertical="top"/>
    </xf>
    <xf numFmtId="178" fontId="142" fillId="2" borderId="63" xfId="0" applyNumberFormat="1" applyFont="1" applyFill="1" applyBorder="1" applyAlignment="1">
      <alignment vertical="top"/>
    </xf>
    <xf numFmtId="49" fontId="151" fillId="4" borderId="5" xfId="0" applyNumberFormat="1" applyFont="1" applyFill="1" applyBorder="1" applyAlignment="1">
      <alignment horizontal="center" vertical="top"/>
    </xf>
    <xf numFmtId="49" fontId="151" fillId="4" borderId="6" xfId="0" applyNumberFormat="1" applyFont="1" applyFill="1" applyBorder="1" applyAlignment="1">
      <alignment horizontal="center" vertical="top"/>
    </xf>
    <xf numFmtId="49" fontId="151" fillId="4" borderId="7" xfId="0" applyNumberFormat="1" applyFont="1" applyFill="1" applyBorder="1" applyAlignment="1">
      <alignment horizontal="center" vertical="top"/>
    </xf>
    <xf numFmtId="0" fontId="152" fillId="0" borderId="0" xfId="0" applyFont="1"/>
    <xf numFmtId="0" fontId="153" fillId="0" borderId="0" xfId="0" applyFont="1"/>
    <xf numFmtId="0" fontId="149" fillId="77" borderId="0" xfId="0" applyFont="1" applyFill="1"/>
    <xf numFmtId="14" fontId="150" fillId="0" borderId="0" xfId="0" applyNumberFormat="1" applyFont="1" applyAlignment="1">
      <alignment horizontal="right"/>
    </xf>
    <xf numFmtId="0" fontId="151" fillId="4" borderId="13" xfId="0" applyFont="1" applyFill="1" applyBorder="1" applyAlignment="1">
      <alignment horizontal="center"/>
    </xf>
    <xf numFmtId="0" fontId="151" fillId="4" borderId="14" xfId="0" applyFont="1" applyFill="1" applyBorder="1" applyAlignment="1">
      <alignment horizontal="center"/>
    </xf>
    <xf numFmtId="0" fontId="151" fillId="4" borderId="11" xfId="0" applyFont="1" applyFill="1" applyBorder="1" applyAlignment="1">
      <alignment horizontal="center"/>
    </xf>
    <xf numFmtId="3" fontId="152" fillId="0" borderId="13" xfId="0" applyNumberFormat="1" applyFont="1" applyBorder="1"/>
    <xf numFmtId="3" fontId="53" fillId="0" borderId="57" xfId="0" applyNumberFormat="1" applyFont="1" applyBorder="1"/>
    <xf numFmtId="171" fontId="53" fillId="0" borderId="55" xfId="0" quotePrefix="1" applyNumberFormat="1" applyFont="1" applyBorder="1" applyAlignment="1">
      <alignment horizontal="right"/>
    </xf>
    <xf numFmtId="0" fontId="151" fillId="0" borderId="70" xfId="0" applyFont="1" applyBorder="1" applyAlignment="1">
      <alignment horizontal="left"/>
    </xf>
    <xf numFmtId="0" fontId="151" fillId="0" borderId="71" xfId="0" applyFont="1" applyBorder="1" applyAlignment="1">
      <alignment horizontal="left"/>
    </xf>
    <xf numFmtId="0" fontId="151" fillId="0" borderId="72" xfId="0" applyFont="1" applyBorder="1" applyAlignment="1">
      <alignment horizontal="left"/>
    </xf>
    <xf numFmtId="0" fontId="151" fillId="0" borderId="0" xfId="0" applyFont="1"/>
    <xf numFmtId="3" fontId="151" fillId="0" borderId="0" xfId="0" applyNumberFormat="1" applyFont="1"/>
    <xf numFmtId="4" fontId="151" fillId="0" borderId="0" xfId="0" applyNumberFormat="1" applyFont="1"/>
    <xf numFmtId="4" fontId="152" fillId="0" borderId="0" xfId="0" applyNumberFormat="1" applyFont="1"/>
    <xf numFmtId="178" fontId="152" fillId="0" borderId="11" xfId="0" applyNumberFormat="1" applyFont="1" applyBorder="1"/>
    <xf numFmtId="178" fontId="53" fillId="0" borderId="10" xfId="0" applyNumberFormat="1" applyFont="1" applyBorder="1"/>
    <xf numFmtId="178" fontId="151" fillId="0" borderId="12" xfId="0" applyNumberFormat="1" applyFont="1" applyBorder="1"/>
    <xf numFmtId="178" fontId="152" fillId="0" borderId="14" xfId="0" applyNumberFormat="1" applyFont="1" applyBorder="1"/>
    <xf numFmtId="0" fontId="151" fillId="0" borderId="73" xfId="0" applyFont="1" applyBorder="1"/>
    <xf numFmtId="9" fontId="151" fillId="0" borderId="74" xfId="0" applyNumberFormat="1" applyFont="1" applyBorder="1"/>
    <xf numFmtId="0" fontId="151" fillId="0" borderId="74" xfId="0" applyFont="1" applyBorder="1"/>
    <xf numFmtId="178" fontId="151" fillId="0" borderId="75" xfId="0" applyNumberFormat="1" applyFont="1" applyBorder="1"/>
  </cellXfs>
  <cellStyles count="4141">
    <cellStyle name="_021220_EZS a EPS bez kabeláže verze 3" xfId="1708" xr:uid="{00000000-0005-0000-0000-000000000000}"/>
    <cellStyle name="_030 KL WAKKENHAT " xfId="61" xr:uid="{00000000-0005-0000-0000-000001000000}"/>
    <cellStyle name="_040315_rozšíření STK 3vývody+AV kabely+podlahovka" xfId="1709" xr:uid="{00000000-0005-0000-0000-000002000000}"/>
    <cellStyle name="_070305_RD Velvarská 17_EZS ss" xfId="1710" xr:uid="{00000000-0005-0000-0000-000003000000}"/>
    <cellStyle name="_11.12.. PKR SOD VRN CPI-1.kolo" xfId="62" xr:uid="{00000000-0005-0000-0000-000004000000}"/>
    <cellStyle name="_156_PP_0101_ZTP_SP_00" xfId="229" xr:uid="{00000000-0005-0000-0000-000005000000}"/>
    <cellStyle name="_156_PP_0101_ZTP_SP_00 2" xfId="195" xr:uid="{00000000-0005-0000-0000-000006000000}"/>
    <cellStyle name="_156_PP_0101_ZTP_SP_00 3" xfId="231" xr:uid="{00000000-0005-0000-0000-000007000000}"/>
    <cellStyle name="_156_PP_0101_ZTP_SP_00 4" xfId="209" xr:uid="{00000000-0005-0000-0000-000008000000}"/>
    <cellStyle name="_156_PP_0101_ZTP_SP_00 5" xfId="210" xr:uid="{00000000-0005-0000-0000-000009000000}"/>
    <cellStyle name="_156_PP_0101_ZTP_SP_00 6" xfId="232" xr:uid="{00000000-0005-0000-0000-00000A000000}"/>
    <cellStyle name="_156_PP_0801_PIS_VV_00" xfId="233" xr:uid="{00000000-0005-0000-0000-00000B000000}"/>
    <cellStyle name="_156_PP_0801_PIS_VV_00 2" xfId="227" xr:uid="{00000000-0005-0000-0000-00000C000000}"/>
    <cellStyle name="_156_PP_0801_PIS_VV_00 3" xfId="196" xr:uid="{00000000-0005-0000-0000-00000D000000}"/>
    <cellStyle name="_156_PP_0801_PIS_VV_00 4" xfId="226" xr:uid="{00000000-0005-0000-0000-00000E000000}"/>
    <cellStyle name="_156_PP_0801_PIS_VV_00 5" xfId="197" xr:uid="{00000000-0005-0000-0000-00000F000000}"/>
    <cellStyle name="_156_PP_0801_PIS_VV_00 6" xfId="234" xr:uid="{00000000-0005-0000-0000-000010000000}"/>
    <cellStyle name="_271_R_RD Čížek" xfId="235" xr:uid="{00000000-0005-0000-0000-000011000000}"/>
    <cellStyle name="_271_R_RD Čížek 2" xfId="236" xr:uid="{00000000-0005-0000-0000-000012000000}"/>
    <cellStyle name="_271_R_RD Čížek 3" xfId="237" xr:uid="{00000000-0005-0000-0000-000013000000}"/>
    <cellStyle name="_271_R_RD Čížek 4" xfId="238" xr:uid="{00000000-0005-0000-0000-000014000000}"/>
    <cellStyle name="_271_R_RD Čížek 5" xfId="239" xr:uid="{00000000-0005-0000-0000-000015000000}"/>
    <cellStyle name="_271_R_RD Čížek 6" xfId="240" xr:uid="{00000000-0005-0000-0000-000016000000}"/>
    <cellStyle name="_271_R_RD Čížek 7" xfId="3910" xr:uid="{00000000-0005-0000-0000-000011000000}"/>
    <cellStyle name="_271_R_RD Čížek 8" xfId="3241" xr:uid="{00000000-0005-0000-0000-00000C000000}"/>
    <cellStyle name="_3700_RAC" xfId="1711" xr:uid="{00000000-0005-0000-0000-000017000000}"/>
    <cellStyle name="_Appendix N_Detailed Price Breakdown" xfId="1653" xr:uid="{00000000-0005-0000-0000-000018000000}"/>
    <cellStyle name="_AS_SO001-Pavilon slepic-SLP-Rozpocet" xfId="1712" xr:uid="{00000000-0005-0000-0000-000019000000}"/>
    <cellStyle name="_Babice_rozp2" xfId="241" xr:uid="{00000000-0005-0000-0000-00001A000000}"/>
    <cellStyle name="_BPC II-SLP-Rozpočet_SK" xfId="1713" xr:uid="{00000000-0005-0000-0000-00001B000000}"/>
    <cellStyle name="_cina_rozp" xfId="242" xr:uid="{00000000-0005-0000-0000-00001C000000}"/>
    <cellStyle name="_CN_vzor_ROK 2002" xfId="63" xr:uid="{00000000-0005-0000-0000-00001D000000}"/>
    <cellStyle name="_CZ_9_2003_D" xfId="243" xr:uid="{00000000-0005-0000-0000-00001E000000}"/>
    <cellStyle name="_Dubový mlýn_rozp" xfId="244" xr:uid="{00000000-0005-0000-0000-00001F000000}"/>
    <cellStyle name="_Dubový mlýn_rozp 2" xfId="3911" xr:uid="{00000000-0005-0000-0000-00001F000000}"/>
    <cellStyle name="_Dubový mlýn_rozp 3" xfId="3242" xr:uid="{00000000-0005-0000-0000-000015000000}"/>
    <cellStyle name="_E92_EZS_PP" xfId="1714" xr:uid="{00000000-0005-0000-0000-000020000000}"/>
    <cellStyle name="_Holýšov_rozp" xfId="245" xr:uid="{00000000-0005-0000-0000-000021000000}"/>
    <cellStyle name="_IATCC_rozp" xfId="246" xr:uid="{00000000-0005-0000-0000-000022000000}"/>
    <cellStyle name="_Ladronka_2_VV-DVD_kontrola_FINAL" xfId="247" xr:uid="{00000000-0005-0000-0000-000023000000}"/>
    <cellStyle name="_Ladronka_2_VV-DVD_kontrola_FINAL 2" xfId="248" xr:uid="{00000000-0005-0000-0000-000024000000}"/>
    <cellStyle name="_Ladronka_2_VV-DVD_kontrola_FINAL 3" xfId="249" xr:uid="{00000000-0005-0000-0000-000025000000}"/>
    <cellStyle name="_Ladronka_2_VV-DVD_kontrola_FINAL 4" xfId="250" xr:uid="{00000000-0005-0000-0000-000026000000}"/>
    <cellStyle name="_Ladronka_2_VV-DVD_kontrola_FINAL_cel_vzor" xfId="251" xr:uid="{00000000-0005-0000-0000-000027000000}"/>
    <cellStyle name="_N0467_03 - nemocnice Ústí nad Orlicí - Energie -bez RV a mont.m" xfId="252" xr:uid="{00000000-0005-0000-0000-000028000000}"/>
    <cellStyle name="_N0467_03 - nemocnice Ústí nad Orlicí - Energie -bez RV a mont.m 2" xfId="3912" xr:uid="{00000000-0005-0000-0000-000028000000}"/>
    <cellStyle name="_N0467_03 - nemocnice Ústí nad Orlicí - Energie -bez RV a mont.m 3" xfId="3243" xr:uid="{00000000-0005-0000-0000-00001D000000}"/>
    <cellStyle name="_N0789_03 eml" xfId="253" xr:uid="{00000000-0005-0000-0000-000029000000}"/>
    <cellStyle name="_N0789_03 eml 2" xfId="3913" xr:uid="{00000000-0005-0000-0000-000029000000}"/>
    <cellStyle name="_N0789_03 eml 3" xfId="3244" xr:uid="{00000000-0005-0000-0000-00001E000000}"/>
    <cellStyle name="_Nabídka KV SiPass" xfId="254" xr:uid="{00000000-0005-0000-0000-00002A000000}"/>
    <cellStyle name="_nabLS_co_2" xfId="255" xr:uid="{00000000-0005-0000-0000-00002B000000}"/>
    <cellStyle name="_NKC 124_08_V2 slaboproud 080626" xfId="64" xr:uid="{00000000-0005-0000-0000-00002C000000}"/>
    <cellStyle name="_PCR_rozp" xfId="256" xr:uid="{00000000-0005-0000-0000-00002D000000}"/>
    <cellStyle name="_PERSONAL" xfId="9" xr:uid="{00000000-0005-0000-0000-000000000000}"/>
    <cellStyle name="_PERSONAL 2" xfId="258" xr:uid="{00000000-0005-0000-0000-00002F000000}"/>
    <cellStyle name="_PERSONAL 3" xfId="259" xr:uid="{00000000-0005-0000-0000-000030000000}"/>
    <cellStyle name="_PERSONAL 4" xfId="260" xr:uid="{00000000-0005-0000-0000-000031000000}"/>
    <cellStyle name="_PERSONAL 5" xfId="261" xr:uid="{00000000-0005-0000-0000-000032000000}"/>
    <cellStyle name="_PERSONAL 6" xfId="262" xr:uid="{00000000-0005-0000-0000-000033000000}"/>
    <cellStyle name="_PERSONAL 7" xfId="1527" xr:uid="{00000000-0005-0000-0000-000034000000}"/>
    <cellStyle name="_PERSONAL 8" xfId="257" xr:uid="{00000000-0005-0000-0000-000035000000}"/>
    <cellStyle name="_PERSONAL 8 2" xfId="1715" xr:uid="{00000000-0005-0000-0000-000036000000}"/>
    <cellStyle name="_PERSONAL 8 3" xfId="3245" xr:uid="{00000000-0005-0000-0000-000022000000}"/>
    <cellStyle name="_PERSONAL 9" xfId="3914" xr:uid="{00000000-0005-0000-0000-00002E000000}"/>
    <cellStyle name="_PERSONAL_1" xfId="10" xr:uid="{00000000-0005-0000-0000-000001000000}"/>
    <cellStyle name="_PERSONAL_1 2" xfId="66" xr:uid="{00000000-0005-0000-0000-000038000000}"/>
    <cellStyle name="_PERSONAL_1 2 2" xfId="264" xr:uid="{00000000-0005-0000-0000-000039000000}"/>
    <cellStyle name="_PERSONAL_1 2 3" xfId="1597" xr:uid="{00000000-0005-0000-0000-00003A000000}"/>
    <cellStyle name="_PERSONAL_1 2 4" xfId="3439" xr:uid="{00000000-0005-0000-0000-000038000000}"/>
    <cellStyle name="_PERSONAL_1 3" xfId="265" xr:uid="{00000000-0005-0000-0000-00003B000000}"/>
    <cellStyle name="_PERSONAL_1 4" xfId="266" xr:uid="{00000000-0005-0000-0000-00003C000000}"/>
    <cellStyle name="_PERSONAL_1 5" xfId="267" xr:uid="{00000000-0005-0000-0000-00003D000000}"/>
    <cellStyle name="_PERSONAL_1 6" xfId="268" xr:uid="{00000000-0005-0000-0000-00003E000000}"/>
    <cellStyle name="_PERSONAL_1 7" xfId="1528" xr:uid="{00000000-0005-0000-0000-00003F000000}"/>
    <cellStyle name="_PERSONAL_1 8" xfId="263" xr:uid="{00000000-0005-0000-0000-000040000000}"/>
    <cellStyle name="_PERSONAL_1 8 2" xfId="1716" xr:uid="{00000000-0005-0000-0000-000041000000}"/>
    <cellStyle name="_PERSONAL_1 8 3" xfId="3246" xr:uid="{00000000-0005-0000-0000-000029000000}"/>
    <cellStyle name="_PERSONAL_1 9" xfId="3915" xr:uid="{00000000-0005-0000-0000-000036000000}"/>
    <cellStyle name="_PleasHB_rozp" xfId="269" xr:uid="{00000000-0005-0000-0000-000042000000}"/>
    <cellStyle name="_popis_standardu" xfId="1717" xr:uid="{00000000-0005-0000-0000-000043000000}"/>
    <cellStyle name="_Pracovní příkaz k realizaci 16.4.2009 Jabulka " xfId="67" xr:uid="{00000000-0005-0000-0000-000044000000}"/>
    <cellStyle name="_PS_M_93_02_slaboproud" xfId="1654" xr:uid="{00000000-0005-0000-0000-000045000000}"/>
    <cellStyle name="_Q-Sadovky-výkaz-2003-07-01" xfId="270" xr:uid="{00000000-0005-0000-0000-000046000000}"/>
    <cellStyle name="_Q-Sadovky-výkaz-2003-07-01 10" xfId="271" xr:uid="{00000000-0005-0000-0000-000047000000}"/>
    <cellStyle name="_Q-Sadovky-výkaz-2003-07-01 10 2" xfId="272" xr:uid="{00000000-0005-0000-0000-000048000000}"/>
    <cellStyle name="_Q-Sadovky-výkaz-2003-07-01 10 3" xfId="273" xr:uid="{00000000-0005-0000-0000-000049000000}"/>
    <cellStyle name="_Q-Sadovky-výkaz-2003-07-01 10 4" xfId="274" xr:uid="{00000000-0005-0000-0000-00004A000000}"/>
    <cellStyle name="_Q-Sadovky-výkaz-2003-07-01 10 5" xfId="275" xr:uid="{00000000-0005-0000-0000-00004B000000}"/>
    <cellStyle name="_Q-Sadovky-výkaz-2003-07-01 10 6" xfId="276" xr:uid="{00000000-0005-0000-0000-00004C000000}"/>
    <cellStyle name="_Q-Sadovky-výkaz-2003-07-01 11" xfId="277" xr:uid="{00000000-0005-0000-0000-00004D000000}"/>
    <cellStyle name="_Q-Sadovky-výkaz-2003-07-01 11 2" xfId="278" xr:uid="{00000000-0005-0000-0000-00004E000000}"/>
    <cellStyle name="_Q-Sadovky-výkaz-2003-07-01 11 3" xfId="279" xr:uid="{00000000-0005-0000-0000-00004F000000}"/>
    <cellStyle name="_Q-Sadovky-výkaz-2003-07-01 11 4" xfId="280" xr:uid="{00000000-0005-0000-0000-000050000000}"/>
    <cellStyle name="_Q-Sadovky-výkaz-2003-07-01 11 5" xfId="281" xr:uid="{00000000-0005-0000-0000-000051000000}"/>
    <cellStyle name="_Q-Sadovky-výkaz-2003-07-01 11 6" xfId="282" xr:uid="{00000000-0005-0000-0000-000052000000}"/>
    <cellStyle name="_Q-Sadovky-výkaz-2003-07-01 12" xfId="283" xr:uid="{00000000-0005-0000-0000-000053000000}"/>
    <cellStyle name="_Q-Sadovky-výkaz-2003-07-01 12 2" xfId="284" xr:uid="{00000000-0005-0000-0000-000054000000}"/>
    <cellStyle name="_Q-Sadovky-výkaz-2003-07-01 12 3" xfId="285" xr:uid="{00000000-0005-0000-0000-000055000000}"/>
    <cellStyle name="_Q-Sadovky-výkaz-2003-07-01 12 4" xfId="286" xr:uid="{00000000-0005-0000-0000-000056000000}"/>
    <cellStyle name="_Q-Sadovky-výkaz-2003-07-01 12 5" xfId="287" xr:uid="{00000000-0005-0000-0000-000057000000}"/>
    <cellStyle name="_Q-Sadovky-výkaz-2003-07-01 12 6" xfId="288" xr:uid="{00000000-0005-0000-0000-000058000000}"/>
    <cellStyle name="_Q-Sadovky-výkaz-2003-07-01 13" xfId="289" xr:uid="{00000000-0005-0000-0000-000059000000}"/>
    <cellStyle name="_Q-Sadovky-výkaz-2003-07-01 13 2" xfId="290" xr:uid="{00000000-0005-0000-0000-00005A000000}"/>
    <cellStyle name="_Q-Sadovky-výkaz-2003-07-01 13 3" xfId="291" xr:uid="{00000000-0005-0000-0000-00005B000000}"/>
    <cellStyle name="_Q-Sadovky-výkaz-2003-07-01 13 4" xfId="292" xr:uid="{00000000-0005-0000-0000-00005C000000}"/>
    <cellStyle name="_Q-Sadovky-výkaz-2003-07-01 13 5" xfId="293" xr:uid="{00000000-0005-0000-0000-00005D000000}"/>
    <cellStyle name="_Q-Sadovky-výkaz-2003-07-01 13 6" xfId="294" xr:uid="{00000000-0005-0000-0000-00005E000000}"/>
    <cellStyle name="_Q-Sadovky-výkaz-2003-07-01 14" xfId="295" xr:uid="{00000000-0005-0000-0000-00005F000000}"/>
    <cellStyle name="_Q-Sadovky-výkaz-2003-07-01 14 2" xfId="296" xr:uid="{00000000-0005-0000-0000-000060000000}"/>
    <cellStyle name="_Q-Sadovky-výkaz-2003-07-01 14 3" xfId="297" xr:uid="{00000000-0005-0000-0000-000061000000}"/>
    <cellStyle name="_Q-Sadovky-výkaz-2003-07-01 14 4" xfId="298" xr:uid="{00000000-0005-0000-0000-000062000000}"/>
    <cellStyle name="_Q-Sadovky-výkaz-2003-07-01 14 5" xfId="299" xr:uid="{00000000-0005-0000-0000-000063000000}"/>
    <cellStyle name="_Q-Sadovky-výkaz-2003-07-01 14 6" xfId="300" xr:uid="{00000000-0005-0000-0000-000064000000}"/>
    <cellStyle name="_Q-Sadovky-výkaz-2003-07-01 15" xfId="301" xr:uid="{00000000-0005-0000-0000-000065000000}"/>
    <cellStyle name="_Q-Sadovky-výkaz-2003-07-01 15 2" xfId="302" xr:uid="{00000000-0005-0000-0000-000066000000}"/>
    <cellStyle name="_Q-Sadovky-výkaz-2003-07-01 15 3" xfId="303" xr:uid="{00000000-0005-0000-0000-000067000000}"/>
    <cellStyle name="_Q-Sadovky-výkaz-2003-07-01 15 4" xfId="304" xr:uid="{00000000-0005-0000-0000-000068000000}"/>
    <cellStyle name="_Q-Sadovky-výkaz-2003-07-01 15 5" xfId="305" xr:uid="{00000000-0005-0000-0000-000069000000}"/>
    <cellStyle name="_Q-Sadovky-výkaz-2003-07-01 15 6" xfId="306" xr:uid="{00000000-0005-0000-0000-00006A000000}"/>
    <cellStyle name="_Q-Sadovky-výkaz-2003-07-01 16" xfId="307" xr:uid="{00000000-0005-0000-0000-00006B000000}"/>
    <cellStyle name="_Q-Sadovky-výkaz-2003-07-01 16 2" xfId="308" xr:uid="{00000000-0005-0000-0000-00006C000000}"/>
    <cellStyle name="_Q-Sadovky-výkaz-2003-07-01 16 3" xfId="309" xr:uid="{00000000-0005-0000-0000-00006D000000}"/>
    <cellStyle name="_Q-Sadovky-výkaz-2003-07-01 16 4" xfId="310" xr:uid="{00000000-0005-0000-0000-00006E000000}"/>
    <cellStyle name="_Q-Sadovky-výkaz-2003-07-01 16 5" xfId="311" xr:uid="{00000000-0005-0000-0000-00006F000000}"/>
    <cellStyle name="_Q-Sadovky-výkaz-2003-07-01 16 6" xfId="312" xr:uid="{00000000-0005-0000-0000-000070000000}"/>
    <cellStyle name="_Q-Sadovky-výkaz-2003-07-01 17" xfId="313" xr:uid="{00000000-0005-0000-0000-000071000000}"/>
    <cellStyle name="_Q-Sadovky-výkaz-2003-07-01 17 2" xfId="314" xr:uid="{00000000-0005-0000-0000-000072000000}"/>
    <cellStyle name="_Q-Sadovky-výkaz-2003-07-01 17 3" xfId="315" xr:uid="{00000000-0005-0000-0000-000073000000}"/>
    <cellStyle name="_Q-Sadovky-výkaz-2003-07-01 17 4" xfId="316" xr:uid="{00000000-0005-0000-0000-000074000000}"/>
    <cellStyle name="_Q-Sadovky-výkaz-2003-07-01 17 5" xfId="317" xr:uid="{00000000-0005-0000-0000-000075000000}"/>
    <cellStyle name="_Q-Sadovky-výkaz-2003-07-01 17 6" xfId="318" xr:uid="{00000000-0005-0000-0000-000076000000}"/>
    <cellStyle name="_Q-Sadovky-výkaz-2003-07-01 18" xfId="319" xr:uid="{00000000-0005-0000-0000-000077000000}"/>
    <cellStyle name="_Q-Sadovky-výkaz-2003-07-01 18 2" xfId="320" xr:uid="{00000000-0005-0000-0000-000078000000}"/>
    <cellStyle name="_Q-Sadovky-výkaz-2003-07-01 18 3" xfId="321" xr:uid="{00000000-0005-0000-0000-000079000000}"/>
    <cellStyle name="_Q-Sadovky-výkaz-2003-07-01 18 4" xfId="322" xr:uid="{00000000-0005-0000-0000-00007A000000}"/>
    <cellStyle name="_Q-Sadovky-výkaz-2003-07-01 18 5" xfId="323" xr:uid="{00000000-0005-0000-0000-00007B000000}"/>
    <cellStyle name="_Q-Sadovky-výkaz-2003-07-01 18 6" xfId="324" xr:uid="{00000000-0005-0000-0000-00007C000000}"/>
    <cellStyle name="_Q-Sadovky-výkaz-2003-07-01 19" xfId="325" xr:uid="{00000000-0005-0000-0000-00007D000000}"/>
    <cellStyle name="_Q-Sadovky-výkaz-2003-07-01 19 2" xfId="326" xr:uid="{00000000-0005-0000-0000-00007E000000}"/>
    <cellStyle name="_Q-Sadovky-výkaz-2003-07-01 19 3" xfId="327" xr:uid="{00000000-0005-0000-0000-00007F000000}"/>
    <cellStyle name="_Q-Sadovky-výkaz-2003-07-01 19 4" xfId="328" xr:uid="{00000000-0005-0000-0000-000080000000}"/>
    <cellStyle name="_Q-Sadovky-výkaz-2003-07-01 19 5" xfId="329" xr:uid="{00000000-0005-0000-0000-000081000000}"/>
    <cellStyle name="_Q-Sadovky-výkaz-2003-07-01 19 6" xfId="330" xr:uid="{00000000-0005-0000-0000-000082000000}"/>
    <cellStyle name="_Q-Sadovky-výkaz-2003-07-01 2" xfId="331" xr:uid="{00000000-0005-0000-0000-000083000000}"/>
    <cellStyle name="_Q-Sadovky-výkaz-2003-07-01 2 2" xfId="332" xr:uid="{00000000-0005-0000-0000-000084000000}"/>
    <cellStyle name="_Q-Sadovky-výkaz-2003-07-01 2 3" xfId="333" xr:uid="{00000000-0005-0000-0000-000085000000}"/>
    <cellStyle name="_Q-Sadovky-výkaz-2003-07-01 2 4" xfId="334" xr:uid="{00000000-0005-0000-0000-000086000000}"/>
    <cellStyle name="_Q-Sadovky-výkaz-2003-07-01 2 5" xfId="335" xr:uid="{00000000-0005-0000-0000-000087000000}"/>
    <cellStyle name="_Q-Sadovky-výkaz-2003-07-01 2 6" xfId="336" xr:uid="{00000000-0005-0000-0000-000088000000}"/>
    <cellStyle name="_Q-Sadovky-výkaz-2003-07-01 20" xfId="337" xr:uid="{00000000-0005-0000-0000-000089000000}"/>
    <cellStyle name="_Q-Sadovky-výkaz-2003-07-01 20 2" xfId="338" xr:uid="{00000000-0005-0000-0000-00008A000000}"/>
    <cellStyle name="_Q-Sadovky-výkaz-2003-07-01 20 3" xfId="339" xr:uid="{00000000-0005-0000-0000-00008B000000}"/>
    <cellStyle name="_Q-Sadovky-výkaz-2003-07-01 20 4" xfId="340" xr:uid="{00000000-0005-0000-0000-00008C000000}"/>
    <cellStyle name="_Q-Sadovky-výkaz-2003-07-01 20 5" xfId="341" xr:uid="{00000000-0005-0000-0000-00008D000000}"/>
    <cellStyle name="_Q-Sadovky-výkaz-2003-07-01 20 6" xfId="342" xr:uid="{00000000-0005-0000-0000-00008E000000}"/>
    <cellStyle name="_Q-Sadovky-výkaz-2003-07-01 21" xfId="343" xr:uid="{00000000-0005-0000-0000-00008F000000}"/>
    <cellStyle name="_Q-Sadovky-výkaz-2003-07-01 21 2" xfId="344" xr:uid="{00000000-0005-0000-0000-000090000000}"/>
    <cellStyle name="_Q-Sadovky-výkaz-2003-07-01 21 3" xfId="345" xr:uid="{00000000-0005-0000-0000-000091000000}"/>
    <cellStyle name="_Q-Sadovky-výkaz-2003-07-01 21 4" xfId="346" xr:uid="{00000000-0005-0000-0000-000092000000}"/>
    <cellStyle name="_Q-Sadovky-výkaz-2003-07-01 21 5" xfId="347" xr:uid="{00000000-0005-0000-0000-000093000000}"/>
    <cellStyle name="_Q-Sadovky-výkaz-2003-07-01 21 6" xfId="348" xr:uid="{00000000-0005-0000-0000-000094000000}"/>
    <cellStyle name="_Q-Sadovky-výkaz-2003-07-01 22" xfId="349" xr:uid="{00000000-0005-0000-0000-000095000000}"/>
    <cellStyle name="_Q-Sadovky-výkaz-2003-07-01 22 2" xfId="350" xr:uid="{00000000-0005-0000-0000-000096000000}"/>
    <cellStyle name="_Q-Sadovky-výkaz-2003-07-01 22 3" xfId="351" xr:uid="{00000000-0005-0000-0000-000097000000}"/>
    <cellStyle name="_Q-Sadovky-výkaz-2003-07-01 22 4" xfId="352" xr:uid="{00000000-0005-0000-0000-000098000000}"/>
    <cellStyle name="_Q-Sadovky-výkaz-2003-07-01 22 5" xfId="353" xr:uid="{00000000-0005-0000-0000-000099000000}"/>
    <cellStyle name="_Q-Sadovky-výkaz-2003-07-01 22 6" xfId="354" xr:uid="{00000000-0005-0000-0000-00009A000000}"/>
    <cellStyle name="_Q-Sadovky-výkaz-2003-07-01 23" xfId="355" xr:uid="{00000000-0005-0000-0000-00009B000000}"/>
    <cellStyle name="_Q-Sadovky-výkaz-2003-07-01 23 2" xfId="356" xr:uid="{00000000-0005-0000-0000-00009C000000}"/>
    <cellStyle name="_Q-Sadovky-výkaz-2003-07-01 23 3" xfId="357" xr:uid="{00000000-0005-0000-0000-00009D000000}"/>
    <cellStyle name="_Q-Sadovky-výkaz-2003-07-01 23 4" xfId="358" xr:uid="{00000000-0005-0000-0000-00009E000000}"/>
    <cellStyle name="_Q-Sadovky-výkaz-2003-07-01 23 5" xfId="359" xr:uid="{00000000-0005-0000-0000-00009F000000}"/>
    <cellStyle name="_Q-Sadovky-výkaz-2003-07-01 23 6" xfId="360" xr:uid="{00000000-0005-0000-0000-0000A0000000}"/>
    <cellStyle name="_Q-Sadovky-výkaz-2003-07-01 24" xfId="361" xr:uid="{00000000-0005-0000-0000-0000A1000000}"/>
    <cellStyle name="_Q-Sadovky-výkaz-2003-07-01 25" xfId="362" xr:uid="{00000000-0005-0000-0000-0000A2000000}"/>
    <cellStyle name="_Q-Sadovky-výkaz-2003-07-01 26" xfId="363" xr:uid="{00000000-0005-0000-0000-0000A3000000}"/>
    <cellStyle name="_Q-Sadovky-výkaz-2003-07-01 27" xfId="364" xr:uid="{00000000-0005-0000-0000-0000A4000000}"/>
    <cellStyle name="_Q-Sadovky-výkaz-2003-07-01 28" xfId="365" xr:uid="{00000000-0005-0000-0000-0000A5000000}"/>
    <cellStyle name="_Q-Sadovky-výkaz-2003-07-01 3" xfId="366" xr:uid="{00000000-0005-0000-0000-0000A6000000}"/>
    <cellStyle name="_Q-Sadovky-výkaz-2003-07-01 3 2" xfId="367" xr:uid="{00000000-0005-0000-0000-0000A7000000}"/>
    <cellStyle name="_Q-Sadovky-výkaz-2003-07-01 3 3" xfId="368" xr:uid="{00000000-0005-0000-0000-0000A8000000}"/>
    <cellStyle name="_Q-Sadovky-výkaz-2003-07-01 3 4" xfId="369" xr:uid="{00000000-0005-0000-0000-0000A9000000}"/>
    <cellStyle name="_Q-Sadovky-výkaz-2003-07-01 3 5" xfId="370" xr:uid="{00000000-0005-0000-0000-0000AA000000}"/>
    <cellStyle name="_Q-Sadovky-výkaz-2003-07-01 3 6" xfId="371" xr:uid="{00000000-0005-0000-0000-0000AB000000}"/>
    <cellStyle name="_Q-Sadovky-výkaz-2003-07-01 4" xfId="372" xr:uid="{00000000-0005-0000-0000-0000AC000000}"/>
    <cellStyle name="_Q-Sadovky-výkaz-2003-07-01 4 2" xfId="373" xr:uid="{00000000-0005-0000-0000-0000AD000000}"/>
    <cellStyle name="_Q-Sadovky-výkaz-2003-07-01 4 3" xfId="374" xr:uid="{00000000-0005-0000-0000-0000AE000000}"/>
    <cellStyle name="_Q-Sadovky-výkaz-2003-07-01 4 4" xfId="375" xr:uid="{00000000-0005-0000-0000-0000AF000000}"/>
    <cellStyle name="_Q-Sadovky-výkaz-2003-07-01 4 5" xfId="376" xr:uid="{00000000-0005-0000-0000-0000B0000000}"/>
    <cellStyle name="_Q-Sadovky-výkaz-2003-07-01 4 6" xfId="377" xr:uid="{00000000-0005-0000-0000-0000B1000000}"/>
    <cellStyle name="_Q-Sadovky-výkaz-2003-07-01 5" xfId="378" xr:uid="{00000000-0005-0000-0000-0000B2000000}"/>
    <cellStyle name="_Q-Sadovky-výkaz-2003-07-01 5 2" xfId="379" xr:uid="{00000000-0005-0000-0000-0000B3000000}"/>
    <cellStyle name="_Q-Sadovky-výkaz-2003-07-01 5 3" xfId="380" xr:uid="{00000000-0005-0000-0000-0000B4000000}"/>
    <cellStyle name="_Q-Sadovky-výkaz-2003-07-01 5 4" xfId="381" xr:uid="{00000000-0005-0000-0000-0000B5000000}"/>
    <cellStyle name="_Q-Sadovky-výkaz-2003-07-01 5 5" xfId="382" xr:uid="{00000000-0005-0000-0000-0000B6000000}"/>
    <cellStyle name="_Q-Sadovky-výkaz-2003-07-01 5 6" xfId="383" xr:uid="{00000000-0005-0000-0000-0000B7000000}"/>
    <cellStyle name="_Q-Sadovky-výkaz-2003-07-01 6" xfId="384" xr:uid="{00000000-0005-0000-0000-0000B8000000}"/>
    <cellStyle name="_Q-Sadovky-výkaz-2003-07-01 6 2" xfId="385" xr:uid="{00000000-0005-0000-0000-0000B9000000}"/>
    <cellStyle name="_Q-Sadovky-výkaz-2003-07-01 6 3" xfId="386" xr:uid="{00000000-0005-0000-0000-0000BA000000}"/>
    <cellStyle name="_Q-Sadovky-výkaz-2003-07-01 6 4" xfId="387" xr:uid="{00000000-0005-0000-0000-0000BB000000}"/>
    <cellStyle name="_Q-Sadovky-výkaz-2003-07-01 6 5" xfId="388" xr:uid="{00000000-0005-0000-0000-0000BC000000}"/>
    <cellStyle name="_Q-Sadovky-výkaz-2003-07-01 6 6" xfId="389" xr:uid="{00000000-0005-0000-0000-0000BD000000}"/>
    <cellStyle name="_Q-Sadovky-výkaz-2003-07-01 7" xfId="390" xr:uid="{00000000-0005-0000-0000-0000BE000000}"/>
    <cellStyle name="_Q-Sadovky-výkaz-2003-07-01 7 2" xfId="391" xr:uid="{00000000-0005-0000-0000-0000BF000000}"/>
    <cellStyle name="_Q-Sadovky-výkaz-2003-07-01 7 3" xfId="392" xr:uid="{00000000-0005-0000-0000-0000C0000000}"/>
    <cellStyle name="_Q-Sadovky-výkaz-2003-07-01 7 4" xfId="393" xr:uid="{00000000-0005-0000-0000-0000C1000000}"/>
    <cellStyle name="_Q-Sadovky-výkaz-2003-07-01 7 5" xfId="394" xr:uid="{00000000-0005-0000-0000-0000C2000000}"/>
    <cellStyle name="_Q-Sadovky-výkaz-2003-07-01 7 6" xfId="395" xr:uid="{00000000-0005-0000-0000-0000C3000000}"/>
    <cellStyle name="_Q-Sadovky-výkaz-2003-07-01 8" xfId="396" xr:uid="{00000000-0005-0000-0000-0000C4000000}"/>
    <cellStyle name="_Q-Sadovky-výkaz-2003-07-01 8 2" xfId="397" xr:uid="{00000000-0005-0000-0000-0000C5000000}"/>
    <cellStyle name="_Q-Sadovky-výkaz-2003-07-01 8 3" xfId="398" xr:uid="{00000000-0005-0000-0000-0000C6000000}"/>
    <cellStyle name="_Q-Sadovky-výkaz-2003-07-01 8 4" xfId="399" xr:uid="{00000000-0005-0000-0000-0000C7000000}"/>
    <cellStyle name="_Q-Sadovky-výkaz-2003-07-01 8 5" xfId="400" xr:uid="{00000000-0005-0000-0000-0000C8000000}"/>
    <cellStyle name="_Q-Sadovky-výkaz-2003-07-01 8 6" xfId="401" xr:uid="{00000000-0005-0000-0000-0000C9000000}"/>
    <cellStyle name="_Q-Sadovky-výkaz-2003-07-01 9" xfId="402" xr:uid="{00000000-0005-0000-0000-0000CA000000}"/>
    <cellStyle name="_Q-Sadovky-výkaz-2003-07-01 9 2" xfId="403" xr:uid="{00000000-0005-0000-0000-0000CB000000}"/>
    <cellStyle name="_Q-Sadovky-výkaz-2003-07-01 9 3" xfId="404" xr:uid="{00000000-0005-0000-0000-0000CC000000}"/>
    <cellStyle name="_Q-Sadovky-výkaz-2003-07-01 9 4" xfId="405" xr:uid="{00000000-0005-0000-0000-0000CD000000}"/>
    <cellStyle name="_Q-Sadovky-výkaz-2003-07-01 9 5" xfId="406" xr:uid="{00000000-0005-0000-0000-0000CE000000}"/>
    <cellStyle name="_Q-Sadovky-výkaz-2003-07-01 9 6" xfId="407" xr:uid="{00000000-0005-0000-0000-0000CF000000}"/>
    <cellStyle name="_Q-Sadovky-výkaz-2003-07-01_1" xfId="408" xr:uid="{00000000-0005-0000-0000-0000D0000000}"/>
    <cellStyle name="_Q-Sadovky-výkaz-2003-07-01_1 2" xfId="409" xr:uid="{00000000-0005-0000-0000-0000D1000000}"/>
    <cellStyle name="_Q-Sadovky-výkaz-2003-07-01_1 3" xfId="410" xr:uid="{00000000-0005-0000-0000-0000D2000000}"/>
    <cellStyle name="_Q-Sadovky-výkaz-2003-07-01_1 4" xfId="411" xr:uid="{00000000-0005-0000-0000-0000D3000000}"/>
    <cellStyle name="_Q-Sadovky-výkaz-2003-07-01_1 4 2" xfId="2537" xr:uid="{00000000-0005-0000-0000-0000BE000000}"/>
    <cellStyle name="_Q-Sadovky-výkaz-2003-07-01_1 4 2 2" xfId="3052" xr:uid="{00000000-0005-0000-0000-0000BE000000}"/>
    <cellStyle name="_Q-Sadovky-výkaz-2003-07-01_1 4 2 3" xfId="3663" xr:uid="{00000000-0005-0000-0000-0000BE000000}"/>
    <cellStyle name="_Q-Sadovky-výkaz-2003-07-01_1 4 3" xfId="2852" xr:uid="{00000000-0005-0000-0000-0000D3000000}"/>
    <cellStyle name="_Q-Sadovky-výkaz-2003-07-01_1 4 3 2" xfId="3933" xr:uid="{00000000-0005-0000-0000-0000CF000000}"/>
    <cellStyle name="_Q-Sadovky-výkaz-2003-07-01_1 4 4" xfId="3249" xr:uid="{00000000-0005-0000-0000-0000BE000000}"/>
    <cellStyle name="_Q-Sadovky-výkaz-2003-07-01_1 5" xfId="412" xr:uid="{00000000-0005-0000-0000-0000D4000000}"/>
    <cellStyle name="_Q-Sadovky-výkaz-2003-07-01_1 5 2" xfId="2538" xr:uid="{00000000-0005-0000-0000-0000BF000000}"/>
    <cellStyle name="_Q-Sadovky-výkaz-2003-07-01_1 5 2 2" xfId="3053" xr:uid="{00000000-0005-0000-0000-0000BF000000}"/>
    <cellStyle name="_Q-Sadovky-výkaz-2003-07-01_1 5 2 3" xfId="3664" xr:uid="{00000000-0005-0000-0000-0000BF000000}"/>
    <cellStyle name="_Q-Sadovky-výkaz-2003-07-01_1 5 3" xfId="2853" xr:uid="{00000000-0005-0000-0000-0000D4000000}"/>
    <cellStyle name="_Q-Sadovky-výkaz-2003-07-01_1 5 3 2" xfId="3934" xr:uid="{00000000-0005-0000-0000-0000D0000000}"/>
    <cellStyle name="_Q-Sadovky-výkaz-2003-07-01_1 5 4" xfId="3250" xr:uid="{00000000-0005-0000-0000-0000BF000000}"/>
    <cellStyle name="_Q-Sadovky-výkaz-2003-07-01_1 6" xfId="413" xr:uid="{00000000-0005-0000-0000-0000D5000000}"/>
    <cellStyle name="_Q-Sadovky-výkaz-2003-07-01_1 6 2" xfId="2539" xr:uid="{00000000-0005-0000-0000-0000C0000000}"/>
    <cellStyle name="_Q-Sadovky-výkaz-2003-07-01_1 6 2 2" xfId="3054" xr:uid="{00000000-0005-0000-0000-0000C0000000}"/>
    <cellStyle name="_Q-Sadovky-výkaz-2003-07-01_1 6 2 3" xfId="3665" xr:uid="{00000000-0005-0000-0000-0000C0000000}"/>
    <cellStyle name="_Q-Sadovky-výkaz-2003-07-01_1 6 3" xfId="2854" xr:uid="{00000000-0005-0000-0000-0000D5000000}"/>
    <cellStyle name="_Q-Sadovky-výkaz-2003-07-01_1 6 3 2" xfId="3935" xr:uid="{00000000-0005-0000-0000-0000D1000000}"/>
    <cellStyle name="_Q-Sadovky-výkaz-2003-07-01_1 6 4" xfId="3251" xr:uid="{00000000-0005-0000-0000-0000C0000000}"/>
    <cellStyle name="_Q-Sadovky-výkaz-2003-07-01_1 7" xfId="2536" xr:uid="{00000000-0005-0000-0000-0000BB000000}"/>
    <cellStyle name="_Q-Sadovky-výkaz-2003-07-01_1 7 2" xfId="3051" xr:uid="{00000000-0005-0000-0000-0000BB000000}"/>
    <cellStyle name="_Q-Sadovky-výkaz-2003-07-01_1 7 3" xfId="3662" xr:uid="{00000000-0005-0000-0000-0000BB000000}"/>
    <cellStyle name="_Q-Sadovky-výkaz-2003-07-01_1 8" xfId="2851" xr:uid="{00000000-0005-0000-0000-0000D0000000}"/>
    <cellStyle name="_Q-Sadovky-výkaz-2003-07-01_1 8 2" xfId="3932" xr:uid="{00000000-0005-0000-0000-0000CC000000}"/>
    <cellStyle name="_Q-Sadovky-výkaz-2003-07-01_1 9" xfId="3248" xr:uid="{00000000-0005-0000-0000-0000BB000000}"/>
    <cellStyle name="_Q-Sadovky-výkaz-2003-07-01_2" xfId="414" xr:uid="{00000000-0005-0000-0000-0000D6000000}"/>
    <cellStyle name="_Q-Sadovky-výkaz-2003-07-01_2 10" xfId="415" xr:uid="{00000000-0005-0000-0000-0000D7000000}"/>
    <cellStyle name="_Q-Sadovky-výkaz-2003-07-01_2 10 2" xfId="416" xr:uid="{00000000-0005-0000-0000-0000D8000000}"/>
    <cellStyle name="_Q-Sadovky-výkaz-2003-07-01_2 10 3" xfId="417" xr:uid="{00000000-0005-0000-0000-0000D9000000}"/>
    <cellStyle name="_Q-Sadovky-výkaz-2003-07-01_2 10 4" xfId="418" xr:uid="{00000000-0005-0000-0000-0000DA000000}"/>
    <cellStyle name="_Q-Sadovky-výkaz-2003-07-01_2 11" xfId="419" xr:uid="{00000000-0005-0000-0000-0000DB000000}"/>
    <cellStyle name="_Q-Sadovky-výkaz-2003-07-01_2 11 2" xfId="420" xr:uid="{00000000-0005-0000-0000-0000DC000000}"/>
    <cellStyle name="_Q-Sadovky-výkaz-2003-07-01_2 11 3" xfId="421" xr:uid="{00000000-0005-0000-0000-0000DD000000}"/>
    <cellStyle name="_Q-Sadovky-výkaz-2003-07-01_2 11 4" xfId="422" xr:uid="{00000000-0005-0000-0000-0000DE000000}"/>
    <cellStyle name="_Q-Sadovky-výkaz-2003-07-01_2 12" xfId="423" xr:uid="{00000000-0005-0000-0000-0000DF000000}"/>
    <cellStyle name="_Q-Sadovky-výkaz-2003-07-01_2 12 2" xfId="424" xr:uid="{00000000-0005-0000-0000-0000E0000000}"/>
    <cellStyle name="_Q-Sadovky-výkaz-2003-07-01_2 12 3" xfId="425" xr:uid="{00000000-0005-0000-0000-0000E1000000}"/>
    <cellStyle name="_Q-Sadovky-výkaz-2003-07-01_2 12 4" xfId="426" xr:uid="{00000000-0005-0000-0000-0000E2000000}"/>
    <cellStyle name="_Q-Sadovky-výkaz-2003-07-01_2 13" xfId="427" xr:uid="{00000000-0005-0000-0000-0000E3000000}"/>
    <cellStyle name="_Q-Sadovky-výkaz-2003-07-01_2 13 2" xfId="428" xr:uid="{00000000-0005-0000-0000-0000E4000000}"/>
    <cellStyle name="_Q-Sadovky-výkaz-2003-07-01_2 13 3" xfId="429" xr:uid="{00000000-0005-0000-0000-0000E5000000}"/>
    <cellStyle name="_Q-Sadovky-výkaz-2003-07-01_2 13 4" xfId="430" xr:uid="{00000000-0005-0000-0000-0000E6000000}"/>
    <cellStyle name="_Q-Sadovky-výkaz-2003-07-01_2 14" xfId="431" xr:uid="{00000000-0005-0000-0000-0000E7000000}"/>
    <cellStyle name="_Q-Sadovky-výkaz-2003-07-01_2 14 2" xfId="432" xr:uid="{00000000-0005-0000-0000-0000E8000000}"/>
    <cellStyle name="_Q-Sadovky-výkaz-2003-07-01_2 14 3" xfId="433" xr:uid="{00000000-0005-0000-0000-0000E9000000}"/>
    <cellStyle name="_Q-Sadovky-výkaz-2003-07-01_2 14 4" xfId="434" xr:uid="{00000000-0005-0000-0000-0000EA000000}"/>
    <cellStyle name="_Q-Sadovky-výkaz-2003-07-01_2 15" xfId="435" xr:uid="{00000000-0005-0000-0000-0000EB000000}"/>
    <cellStyle name="_Q-Sadovky-výkaz-2003-07-01_2 15 2" xfId="436" xr:uid="{00000000-0005-0000-0000-0000EC000000}"/>
    <cellStyle name="_Q-Sadovky-výkaz-2003-07-01_2 15 3" xfId="437" xr:uid="{00000000-0005-0000-0000-0000ED000000}"/>
    <cellStyle name="_Q-Sadovky-výkaz-2003-07-01_2 15 4" xfId="438" xr:uid="{00000000-0005-0000-0000-0000EE000000}"/>
    <cellStyle name="_Q-Sadovky-výkaz-2003-07-01_2 16" xfId="439" xr:uid="{00000000-0005-0000-0000-0000EF000000}"/>
    <cellStyle name="_Q-Sadovky-výkaz-2003-07-01_2 16 2" xfId="440" xr:uid="{00000000-0005-0000-0000-0000F0000000}"/>
    <cellStyle name="_Q-Sadovky-výkaz-2003-07-01_2 16 3" xfId="441" xr:uid="{00000000-0005-0000-0000-0000F1000000}"/>
    <cellStyle name="_Q-Sadovky-výkaz-2003-07-01_2 16 4" xfId="442" xr:uid="{00000000-0005-0000-0000-0000F2000000}"/>
    <cellStyle name="_Q-Sadovky-výkaz-2003-07-01_2 17" xfId="443" xr:uid="{00000000-0005-0000-0000-0000F3000000}"/>
    <cellStyle name="_Q-Sadovky-výkaz-2003-07-01_2 17 2" xfId="444" xr:uid="{00000000-0005-0000-0000-0000F4000000}"/>
    <cellStyle name="_Q-Sadovky-výkaz-2003-07-01_2 17 3" xfId="445" xr:uid="{00000000-0005-0000-0000-0000F5000000}"/>
    <cellStyle name="_Q-Sadovky-výkaz-2003-07-01_2 17 4" xfId="446" xr:uid="{00000000-0005-0000-0000-0000F6000000}"/>
    <cellStyle name="_Q-Sadovky-výkaz-2003-07-01_2 18" xfId="447" xr:uid="{00000000-0005-0000-0000-0000F7000000}"/>
    <cellStyle name="_Q-Sadovky-výkaz-2003-07-01_2 18 2" xfId="448" xr:uid="{00000000-0005-0000-0000-0000F8000000}"/>
    <cellStyle name="_Q-Sadovky-výkaz-2003-07-01_2 18 3" xfId="449" xr:uid="{00000000-0005-0000-0000-0000F9000000}"/>
    <cellStyle name="_Q-Sadovky-výkaz-2003-07-01_2 18 4" xfId="450" xr:uid="{00000000-0005-0000-0000-0000FA000000}"/>
    <cellStyle name="_Q-Sadovky-výkaz-2003-07-01_2 19" xfId="451" xr:uid="{00000000-0005-0000-0000-0000FB000000}"/>
    <cellStyle name="_Q-Sadovky-výkaz-2003-07-01_2 19 2" xfId="452" xr:uid="{00000000-0005-0000-0000-0000FC000000}"/>
    <cellStyle name="_Q-Sadovky-výkaz-2003-07-01_2 19 3" xfId="453" xr:uid="{00000000-0005-0000-0000-0000FD000000}"/>
    <cellStyle name="_Q-Sadovky-výkaz-2003-07-01_2 19 4" xfId="454" xr:uid="{00000000-0005-0000-0000-0000FE000000}"/>
    <cellStyle name="_Q-Sadovky-výkaz-2003-07-01_2 2" xfId="455" xr:uid="{00000000-0005-0000-0000-0000FF000000}"/>
    <cellStyle name="_Q-Sadovky-výkaz-2003-07-01_2 2 2" xfId="456" xr:uid="{00000000-0005-0000-0000-000000010000}"/>
    <cellStyle name="_Q-Sadovky-výkaz-2003-07-01_2 2 3" xfId="457" xr:uid="{00000000-0005-0000-0000-000001010000}"/>
    <cellStyle name="_Q-Sadovky-výkaz-2003-07-01_2 2 4" xfId="458" xr:uid="{00000000-0005-0000-0000-000002010000}"/>
    <cellStyle name="_Q-Sadovky-výkaz-2003-07-01_2 20" xfId="459" xr:uid="{00000000-0005-0000-0000-000003010000}"/>
    <cellStyle name="_Q-Sadovky-výkaz-2003-07-01_2 20 2" xfId="460" xr:uid="{00000000-0005-0000-0000-000004010000}"/>
    <cellStyle name="_Q-Sadovky-výkaz-2003-07-01_2 20 3" xfId="461" xr:uid="{00000000-0005-0000-0000-000005010000}"/>
    <cellStyle name="_Q-Sadovky-výkaz-2003-07-01_2 20 4" xfId="462" xr:uid="{00000000-0005-0000-0000-000006010000}"/>
    <cellStyle name="_Q-Sadovky-výkaz-2003-07-01_2 21" xfId="463" xr:uid="{00000000-0005-0000-0000-000007010000}"/>
    <cellStyle name="_Q-Sadovky-výkaz-2003-07-01_2 21 2" xfId="464" xr:uid="{00000000-0005-0000-0000-000008010000}"/>
    <cellStyle name="_Q-Sadovky-výkaz-2003-07-01_2 21 3" xfId="465" xr:uid="{00000000-0005-0000-0000-000009010000}"/>
    <cellStyle name="_Q-Sadovky-výkaz-2003-07-01_2 21 4" xfId="466" xr:uid="{00000000-0005-0000-0000-00000A010000}"/>
    <cellStyle name="_Q-Sadovky-výkaz-2003-07-01_2 22" xfId="467" xr:uid="{00000000-0005-0000-0000-00000B010000}"/>
    <cellStyle name="_Q-Sadovky-výkaz-2003-07-01_2 22 2" xfId="468" xr:uid="{00000000-0005-0000-0000-00000C010000}"/>
    <cellStyle name="_Q-Sadovky-výkaz-2003-07-01_2 22 3" xfId="469" xr:uid="{00000000-0005-0000-0000-00000D010000}"/>
    <cellStyle name="_Q-Sadovky-výkaz-2003-07-01_2 22 4" xfId="470" xr:uid="{00000000-0005-0000-0000-00000E010000}"/>
    <cellStyle name="_Q-Sadovky-výkaz-2003-07-01_2 23" xfId="471" xr:uid="{00000000-0005-0000-0000-00000F010000}"/>
    <cellStyle name="_Q-Sadovky-výkaz-2003-07-01_2 23 2" xfId="472" xr:uid="{00000000-0005-0000-0000-000010010000}"/>
    <cellStyle name="_Q-Sadovky-výkaz-2003-07-01_2 23 3" xfId="473" xr:uid="{00000000-0005-0000-0000-000011010000}"/>
    <cellStyle name="_Q-Sadovky-výkaz-2003-07-01_2 23 4" xfId="474" xr:uid="{00000000-0005-0000-0000-000012010000}"/>
    <cellStyle name="_Q-Sadovky-výkaz-2003-07-01_2 24" xfId="475" xr:uid="{00000000-0005-0000-0000-000013010000}"/>
    <cellStyle name="_Q-Sadovky-výkaz-2003-07-01_2 25" xfId="476" xr:uid="{00000000-0005-0000-0000-000014010000}"/>
    <cellStyle name="_Q-Sadovky-výkaz-2003-07-01_2 26" xfId="477" xr:uid="{00000000-0005-0000-0000-000015010000}"/>
    <cellStyle name="_Q-Sadovky-výkaz-2003-07-01_2 27" xfId="478" xr:uid="{00000000-0005-0000-0000-000016010000}"/>
    <cellStyle name="_Q-Sadovky-výkaz-2003-07-01_2 28" xfId="479" xr:uid="{00000000-0005-0000-0000-000017010000}"/>
    <cellStyle name="_Q-Sadovky-výkaz-2003-07-01_2 29" xfId="3936" xr:uid="{00000000-0005-0000-0000-0000D2000000}"/>
    <cellStyle name="_Q-Sadovky-výkaz-2003-07-01_2 3" xfId="480" xr:uid="{00000000-0005-0000-0000-000018010000}"/>
    <cellStyle name="_Q-Sadovky-výkaz-2003-07-01_2 3 2" xfId="481" xr:uid="{00000000-0005-0000-0000-000019010000}"/>
    <cellStyle name="_Q-Sadovky-výkaz-2003-07-01_2 3 3" xfId="482" xr:uid="{00000000-0005-0000-0000-00001A010000}"/>
    <cellStyle name="_Q-Sadovky-výkaz-2003-07-01_2 3 4" xfId="483" xr:uid="{00000000-0005-0000-0000-00001B010000}"/>
    <cellStyle name="_Q-Sadovky-výkaz-2003-07-01_2 30" xfId="3252" xr:uid="{00000000-0005-0000-0000-0000C1000000}"/>
    <cellStyle name="_Q-Sadovky-výkaz-2003-07-01_2 4" xfId="484" xr:uid="{00000000-0005-0000-0000-00001C010000}"/>
    <cellStyle name="_Q-Sadovky-výkaz-2003-07-01_2 4 2" xfId="485" xr:uid="{00000000-0005-0000-0000-00001D010000}"/>
    <cellStyle name="_Q-Sadovky-výkaz-2003-07-01_2 4 3" xfId="486" xr:uid="{00000000-0005-0000-0000-00001E010000}"/>
    <cellStyle name="_Q-Sadovky-výkaz-2003-07-01_2 4 4" xfId="487" xr:uid="{00000000-0005-0000-0000-00001F010000}"/>
    <cellStyle name="_Q-Sadovky-výkaz-2003-07-01_2 5" xfId="488" xr:uid="{00000000-0005-0000-0000-000020010000}"/>
    <cellStyle name="_Q-Sadovky-výkaz-2003-07-01_2 5 2" xfId="489" xr:uid="{00000000-0005-0000-0000-000021010000}"/>
    <cellStyle name="_Q-Sadovky-výkaz-2003-07-01_2 5 3" xfId="490" xr:uid="{00000000-0005-0000-0000-000022010000}"/>
    <cellStyle name="_Q-Sadovky-výkaz-2003-07-01_2 5 4" xfId="491" xr:uid="{00000000-0005-0000-0000-000023010000}"/>
    <cellStyle name="_Q-Sadovky-výkaz-2003-07-01_2 6" xfId="492" xr:uid="{00000000-0005-0000-0000-000024010000}"/>
    <cellStyle name="_Q-Sadovky-výkaz-2003-07-01_2 6 2" xfId="493" xr:uid="{00000000-0005-0000-0000-000025010000}"/>
    <cellStyle name="_Q-Sadovky-výkaz-2003-07-01_2 6 3" xfId="494" xr:uid="{00000000-0005-0000-0000-000026010000}"/>
    <cellStyle name="_Q-Sadovky-výkaz-2003-07-01_2 6 4" xfId="495" xr:uid="{00000000-0005-0000-0000-000027010000}"/>
    <cellStyle name="_Q-Sadovky-výkaz-2003-07-01_2 7" xfId="496" xr:uid="{00000000-0005-0000-0000-000028010000}"/>
    <cellStyle name="_Q-Sadovky-výkaz-2003-07-01_2 7 2" xfId="497" xr:uid="{00000000-0005-0000-0000-000029010000}"/>
    <cellStyle name="_Q-Sadovky-výkaz-2003-07-01_2 7 3" xfId="498" xr:uid="{00000000-0005-0000-0000-00002A010000}"/>
    <cellStyle name="_Q-Sadovky-výkaz-2003-07-01_2 7 4" xfId="499" xr:uid="{00000000-0005-0000-0000-00002B010000}"/>
    <cellStyle name="_Q-Sadovky-výkaz-2003-07-01_2 8" xfId="500" xr:uid="{00000000-0005-0000-0000-00002C010000}"/>
    <cellStyle name="_Q-Sadovky-výkaz-2003-07-01_2 8 2" xfId="501" xr:uid="{00000000-0005-0000-0000-00002D010000}"/>
    <cellStyle name="_Q-Sadovky-výkaz-2003-07-01_2 8 3" xfId="502" xr:uid="{00000000-0005-0000-0000-00002E010000}"/>
    <cellStyle name="_Q-Sadovky-výkaz-2003-07-01_2 8 4" xfId="503" xr:uid="{00000000-0005-0000-0000-00002F010000}"/>
    <cellStyle name="_Q-Sadovky-výkaz-2003-07-01_2 9" xfId="504" xr:uid="{00000000-0005-0000-0000-000030010000}"/>
    <cellStyle name="_Q-Sadovky-výkaz-2003-07-01_2 9 2" xfId="505" xr:uid="{00000000-0005-0000-0000-000031010000}"/>
    <cellStyle name="_Q-Sadovky-výkaz-2003-07-01_2 9 3" xfId="506" xr:uid="{00000000-0005-0000-0000-000032010000}"/>
    <cellStyle name="_Q-Sadovky-výkaz-2003-07-01_2 9 4" xfId="507" xr:uid="{00000000-0005-0000-0000-000033010000}"/>
    <cellStyle name="_Q-Sadovky-výkaz-2003-07-01_3" xfId="508" xr:uid="{00000000-0005-0000-0000-000034010000}"/>
    <cellStyle name="_Q-Sadovky-výkaz-2003-07-01_3 2" xfId="509" xr:uid="{00000000-0005-0000-0000-000035010000}"/>
    <cellStyle name="_Q-Sadovky-výkaz-2003-07-01_3 3" xfId="510" xr:uid="{00000000-0005-0000-0000-000036010000}"/>
    <cellStyle name="_Q-Sadovky-výkaz-2003-07-01_3 4" xfId="511" xr:uid="{00000000-0005-0000-0000-000037010000}"/>
    <cellStyle name="_Q-Sadovky-výkaz-2003-07-01_3 4 2" xfId="2541" xr:uid="{00000000-0005-0000-0000-000022010000}"/>
    <cellStyle name="_Q-Sadovky-výkaz-2003-07-01_3 4 2 2" xfId="3056" xr:uid="{00000000-0005-0000-0000-000022010000}"/>
    <cellStyle name="_Q-Sadovky-výkaz-2003-07-01_3 4 2 3" xfId="3667" xr:uid="{00000000-0005-0000-0000-000022010000}"/>
    <cellStyle name="_Q-Sadovky-výkaz-2003-07-01_3 4 3" xfId="2856" xr:uid="{00000000-0005-0000-0000-000037010000}"/>
    <cellStyle name="_Q-Sadovky-výkaz-2003-07-01_3 4 3 2" xfId="3938" xr:uid="{00000000-0005-0000-0000-000033010000}"/>
    <cellStyle name="_Q-Sadovky-výkaz-2003-07-01_3 4 4" xfId="3254" xr:uid="{00000000-0005-0000-0000-000022010000}"/>
    <cellStyle name="_Q-Sadovky-výkaz-2003-07-01_3 5" xfId="512" xr:uid="{00000000-0005-0000-0000-000038010000}"/>
    <cellStyle name="_Q-Sadovky-výkaz-2003-07-01_3 5 2" xfId="2542" xr:uid="{00000000-0005-0000-0000-000023010000}"/>
    <cellStyle name="_Q-Sadovky-výkaz-2003-07-01_3 5 2 2" xfId="3057" xr:uid="{00000000-0005-0000-0000-000023010000}"/>
    <cellStyle name="_Q-Sadovky-výkaz-2003-07-01_3 5 2 3" xfId="3668" xr:uid="{00000000-0005-0000-0000-000023010000}"/>
    <cellStyle name="_Q-Sadovky-výkaz-2003-07-01_3 5 3" xfId="2857" xr:uid="{00000000-0005-0000-0000-000038010000}"/>
    <cellStyle name="_Q-Sadovky-výkaz-2003-07-01_3 5 3 2" xfId="3939" xr:uid="{00000000-0005-0000-0000-000034010000}"/>
    <cellStyle name="_Q-Sadovky-výkaz-2003-07-01_3 5 4" xfId="3255" xr:uid="{00000000-0005-0000-0000-000023010000}"/>
    <cellStyle name="_Q-Sadovky-výkaz-2003-07-01_3 6" xfId="513" xr:uid="{00000000-0005-0000-0000-000039010000}"/>
    <cellStyle name="_Q-Sadovky-výkaz-2003-07-01_3 6 2" xfId="2543" xr:uid="{00000000-0005-0000-0000-000024010000}"/>
    <cellStyle name="_Q-Sadovky-výkaz-2003-07-01_3 6 2 2" xfId="3058" xr:uid="{00000000-0005-0000-0000-000024010000}"/>
    <cellStyle name="_Q-Sadovky-výkaz-2003-07-01_3 6 2 3" xfId="3669" xr:uid="{00000000-0005-0000-0000-000024010000}"/>
    <cellStyle name="_Q-Sadovky-výkaz-2003-07-01_3 6 3" xfId="2858" xr:uid="{00000000-0005-0000-0000-000039010000}"/>
    <cellStyle name="_Q-Sadovky-výkaz-2003-07-01_3 6 3 2" xfId="3940" xr:uid="{00000000-0005-0000-0000-000035010000}"/>
    <cellStyle name="_Q-Sadovky-výkaz-2003-07-01_3 6 4" xfId="3256" xr:uid="{00000000-0005-0000-0000-000024010000}"/>
    <cellStyle name="_Q-Sadovky-výkaz-2003-07-01_3 7" xfId="2540" xr:uid="{00000000-0005-0000-0000-00001F010000}"/>
    <cellStyle name="_Q-Sadovky-výkaz-2003-07-01_3 7 2" xfId="3055" xr:uid="{00000000-0005-0000-0000-00001F010000}"/>
    <cellStyle name="_Q-Sadovky-výkaz-2003-07-01_3 7 3" xfId="3666" xr:uid="{00000000-0005-0000-0000-00001F010000}"/>
    <cellStyle name="_Q-Sadovky-výkaz-2003-07-01_3 8" xfId="2855" xr:uid="{00000000-0005-0000-0000-000034010000}"/>
    <cellStyle name="_Q-Sadovky-výkaz-2003-07-01_3 8 2" xfId="3937" xr:uid="{00000000-0005-0000-0000-000030010000}"/>
    <cellStyle name="_Q-Sadovky-výkaz-2003-07-01_3 9" xfId="3253" xr:uid="{00000000-0005-0000-0000-00001F010000}"/>
    <cellStyle name="_REKAPITULACE_SLP_VFU pavilon slepic" xfId="1718" xr:uid="{00000000-0005-0000-0000-00003A010000}"/>
    <cellStyle name="_ROZPOCET se vzorci" xfId="1719" xr:uid="{00000000-0005-0000-0000-00003B010000}"/>
    <cellStyle name="_SO 02.06.02 M+R" xfId="514" xr:uid="{00000000-0005-0000-0000-00003C010000}"/>
    <cellStyle name="_SO002_3_E91_SK" xfId="1720" xr:uid="{00000000-0005-0000-0000-00003D010000}"/>
    <cellStyle name="_spec_sil_04_2003" xfId="515" xr:uid="{00000000-0005-0000-0000-00003E010000}"/>
    <cellStyle name="_spec_sil_04_2003 2" xfId="516" xr:uid="{00000000-0005-0000-0000-00003F010000}"/>
    <cellStyle name="_spec_sil_04_2003 3" xfId="517" xr:uid="{00000000-0005-0000-0000-000040010000}"/>
    <cellStyle name="_spec_sil_04_2003 4" xfId="518" xr:uid="{00000000-0005-0000-0000-000041010000}"/>
    <cellStyle name="_spec_sil_04_2003 5" xfId="519" xr:uid="{00000000-0005-0000-0000-000042010000}"/>
    <cellStyle name="_spec_sil_04_2003 6" xfId="520" xr:uid="{00000000-0005-0000-0000-000043010000}"/>
    <cellStyle name="_spec_sil_04_2003 7" xfId="3941" xr:uid="{00000000-0005-0000-0000-00003A010000}"/>
    <cellStyle name="_spec_sil_04_2003 8" xfId="3257" xr:uid="{00000000-0005-0000-0000-000026010000}"/>
    <cellStyle name="_stav" xfId="521" xr:uid="{00000000-0005-0000-0000-000044010000}"/>
    <cellStyle name="_Summary bill of rates COOLINGL" xfId="1655" xr:uid="{00000000-0005-0000-0000-000045010000}"/>
    <cellStyle name="_Summary bill of rates COOLINGL_1" xfId="1656" xr:uid="{00000000-0005-0000-0000-000046010000}"/>
    <cellStyle name="_Summary bill of rates COOLINGL_2" xfId="1657" xr:uid="{00000000-0005-0000-0000-000047010000}"/>
    <cellStyle name="_Summary bill of rates COOLINGL_3" xfId="1658" xr:uid="{00000000-0005-0000-0000-000048010000}"/>
    <cellStyle name="_Summary bill of rates VENTILATIONL" xfId="1659" xr:uid="{00000000-0005-0000-0000-000049010000}"/>
    <cellStyle name="_Summary bill of rates VENTILATIONL_1" xfId="1660" xr:uid="{00000000-0005-0000-0000-00004A010000}"/>
    <cellStyle name="_Summary bill of rates VENTILATIONL_2" xfId="1661" xr:uid="{00000000-0005-0000-0000-00004B010000}"/>
    <cellStyle name="_Summary bill of rates VENTILATIONL_3" xfId="1662" xr:uid="{00000000-0005-0000-0000-00004C010000}"/>
    <cellStyle name="_teco" xfId="522" xr:uid="{00000000-0005-0000-0000-00004D010000}"/>
    <cellStyle name="_VŠEOBECNÉ PODMÍNKY" xfId="523" xr:uid="{00000000-0005-0000-0000-00004E010000}"/>
    <cellStyle name="_VŠEOBECNÉ PODMÍNKY 2" xfId="524" xr:uid="{00000000-0005-0000-0000-00004F010000}"/>
    <cellStyle name="_VŠEOBECNÉ PODMÍNKY 3" xfId="525" xr:uid="{00000000-0005-0000-0000-000050010000}"/>
    <cellStyle name="_VŠEOBECNÉ PODMÍNKY 4" xfId="526" xr:uid="{00000000-0005-0000-0000-000051010000}"/>
    <cellStyle name="_VŠEOBECNÉ PODMÍNKY 5" xfId="527" xr:uid="{00000000-0005-0000-0000-000052010000}"/>
    <cellStyle name="_VŠEOBECNÉ PODMÍNKY 6" xfId="528" xr:uid="{00000000-0005-0000-0000-000053010000}"/>
    <cellStyle name="_VŠEOBECNÉ PODMÍNKY 7" xfId="3942" xr:uid="{00000000-0005-0000-0000-00004A010000}"/>
    <cellStyle name="_VŠEOBECNÉ PODMÍNKY 8" xfId="3258" xr:uid="{00000000-0005-0000-0000-00002E010000}"/>
    <cellStyle name="_Vzor ON  060101" xfId="68" xr:uid="{00000000-0005-0000-0000-000054010000}"/>
    <cellStyle name="_ZPA Jinonice_rozp" xfId="529" xr:uid="{00000000-0005-0000-0000-000055010000}"/>
    <cellStyle name="_ZPA Jinonice_rozp 2" xfId="3943" xr:uid="{00000000-0005-0000-0000-000051010000}"/>
    <cellStyle name="_ZPA Jinonice_rozp 3" xfId="3259" xr:uid="{00000000-0005-0000-0000-000034010000}"/>
    <cellStyle name="1" xfId="11" xr:uid="{00000000-0005-0000-0000-000002000000}"/>
    <cellStyle name="1 000 Kč_HW" xfId="531" xr:uid="{00000000-0005-0000-0000-000057010000}"/>
    <cellStyle name="1 10" xfId="1570" xr:uid="{00000000-0005-0000-0000-000058010000}"/>
    <cellStyle name="1 10 2" xfId="2935" xr:uid="{00000000-0005-0000-0000-000058010000}"/>
    <cellStyle name="1 11" xfId="1559" xr:uid="{00000000-0005-0000-0000-000059010000}"/>
    <cellStyle name="1 11 2" xfId="2932" xr:uid="{00000000-0005-0000-0000-000059010000}"/>
    <cellStyle name="1 12" xfId="1569" xr:uid="{00000000-0005-0000-0000-00005A010000}"/>
    <cellStyle name="1 12 2" xfId="2934" xr:uid="{00000000-0005-0000-0000-00005A010000}"/>
    <cellStyle name="1 13" xfId="1560" xr:uid="{00000000-0005-0000-0000-00005B010000}"/>
    <cellStyle name="1 13 2" xfId="2933" xr:uid="{00000000-0005-0000-0000-00005B010000}"/>
    <cellStyle name="1 14" xfId="1639" xr:uid="{00000000-0005-0000-0000-00005C010000}"/>
    <cellStyle name="1 14 2" xfId="2941" xr:uid="{00000000-0005-0000-0000-00005C010000}"/>
    <cellStyle name="1 15" xfId="1642" xr:uid="{00000000-0005-0000-0000-00005D010000}"/>
    <cellStyle name="1 15 2" xfId="2942" xr:uid="{00000000-0005-0000-0000-00005D010000}"/>
    <cellStyle name="1 16" xfId="2544" xr:uid="{00000000-0005-0000-0000-000035010000}"/>
    <cellStyle name="1 16 2" xfId="3059" xr:uid="{00000000-0005-0000-0000-000035010000}"/>
    <cellStyle name="1 17" xfId="2821" xr:uid="{00000000-0005-0000-0000-000056010000}"/>
    <cellStyle name="1 17 2" xfId="3944" xr:uid="{00000000-0005-0000-0000-000052010000}"/>
    <cellStyle name="1 18" xfId="2918" xr:uid="{00000000-0005-0000-0000-000035010000}"/>
    <cellStyle name="1 19" xfId="2909" xr:uid="{00000000-0005-0000-0000-000035010000}"/>
    <cellStyle name="1 2" xfId="532" xr:uid="{00000000-0005-0000-0000-00005E010000}"/>
    <cellStyle name="1 2 2" xfId="2860" xr:uid="{00000000-0005-0000-0000-00005E010000}"/>
    <cellStyle name="1 20" xfId="2919" xr:uid="{00000000-0005-0000-0000-000035010000}"/>
    <cellStyle name="1 21" xfId="2925" xr:uid="{00000000-0005-0000-0000-000035010000}"/>
    <cellStyle name="1 22" xfId="2982" xr:uid="{00000000-0005-0000-0000-000035010000}"/>
    <cellStyle name="1 23" xfId="2910" xr:uid="{00000000-0005-0000-0000-000035010000}"/>
    <cellStyle name="1 24" xfId="2832" xr:uid="{00000000-0005-0000-0000-000035010000}"/>
    <cellStyle name="1 25" xfId="2911" xr:uid="{00000000-0005-0000-0000-000035010000}"/>
    <cellStyle name="1 26" xfId="2930" xr:uid="{00000000-0005-0000-0000-000035010000}"/>
    <cellStyle name="1 27" xfId="2969" xr:uid="{00000000-0005-0000-0000-000035010000}"/>
    <cellStyle name="1 28" xfId="3200" xr:uid="{00000000-0005-0000-0000-000008000000}"/>
    <cellStyle name="1 29" xfId="3212" xr:uid="{00000000-0005-0000-0000-000008000000}"/>
    <cellStyle name="1 3" xfId="533" xr:uid="{00000000-0005-0000-0000-00005F010000}"/>
    <cellStyle name="1 3 2" xfId="2861" xr:uid="{00000000-0005-0000-0000-00005F010000}"/>
    <cellStyle name="1 30" xfId="3215" xr:uid="{00000000-0005-0000-0000-000002000000}"/>
    <cellStyle name="1 31" xfId="3206" xr:uid="{00000000-0005-0000-0000-000002000000}"/>
    <cellStyle name="1 32" xfId="3216" xr:uid="{00000000-0005-0000-0000-000002000000}"/>
    <cellStyle name="1 33" xfId="3218" xr:uid="{00000000-0005-0000-0000-000002000000}"/>
    <cellStyle name="1 34" xfId="3219" xr:uid="{00000000-0005-0000-0000-000002000000}"/>
    <cellStyle name="1 35" xfId="3204" xr:uid="{00000000-0005-0000-0000-000002000000}"/>
    <cellStyle name="1 36" xfId="3228" xr:uid="{00000000-0005-0000-0000-000002000000}"/>
    <cellStyle name="1 37" xfId="3567" xr:uid="{00000000-0005-0000-0000-000002000000}"/>
    <cellStyle name="1 4" xfId="534" xr:uid="{00000000-0005-0000-0000-000060010000}"/>
    <cellStyle name="1 4 2" xfId="2862" xr:uid="{00000000-0005-0000-0000-000060010000}"/>
    <cellStyle name="1 4 3" xfId="3260" xr:uid="{00000000-0005-0000-0000-000039010000}"/>
    <cellStyle name="1 5" xfId="535" xr:uid="{00000000-0005-0000-0000-000061010000}"/>
    <cellStyle name="1 5 2" xfId="2863" xr:uid="{00000000-0005-0000-0000-000061010000}"/>
    <cellStyle name="1 5 3" xfId="3261" xr:uid="{00000000-0005-0000-0000-00003A010000}"/>
    <cellStyle name="1 6" xfId="536" xr:uid="{00000000-0005-0000-0000-000062010000}"/>
    <cellStyle name="1 6 2" xfId="2864" xr:uid="{00000000-0005-0000-0000-000062010000}"/>
    <cellStyle name="1 6 3" xfId="3262" xr:uid="{00000000-0005-0000-0000-00003B010000}"/>
    <cellStyle name="1 7" xfId="1529" xr:uid="{00000000-0005-0000-0000-000063010000}"/>
    <cellStyle name="1 7 2" xfId="2927" xr:uid="{00000000-0005-0000-0000-000063010000}"/>
    <cellStyle name="1 8" xfId="530" xr:uid="{00000000-0005-0000-0000-000064010000}"/>
    <cellStyle name="1 8 2" xfId="2859" xr:uid="{00000000-0005-0000-0000-000064010000}"/>
    <cellStyle name="1 9" xfId="1558" xr:uid="{00000000-0005-0000-0000-000065010000}"/>
    <cellStyle name="1 9 2" xfId="2931" xr:uid="{00000000-0005-0000-0000-000065010000}"/>
    <cellStyle name="1_AED-YAZ MaR-LOTQ_EXE-001 specifikace" xfId="537" xr:uid="{00000000-0005-0000-0000-000066010000}"/>
    <cellStyle name="1_AED-YAZ MaR-LOTQ_EXE-001 specifikace 2" xfId="2865" xr:uid="{00000000-0005-0000-0000-000066010000}"/>
    <cellStyle name="1D čísla" xfId="1721" xr:uid="{00000000-0005-0000-0000-000067010000}"/>
    <cellStyle name="20 % – Zvýraznění 1 2" xfId="69" xr:uid="{00000000-0005-0000-0000-000068010000}"/>
    <cellStyle name="20 % – Zvýraznění 2 2" xfId="70" xr:uid="{00000000-0005-0000-0000-000069010000}"/>
    <cellStyle name="20 % – Zvýraznění 3 2" xfId="71" xr:uid="{00000000-0005-0000-0000-00006A010000}"/>
    <cellStyle name="20 % – Zvýraznění 4 2" xfId="72" xr:uid="{00000000-0005-0000-0000-00006B010000}"/>
    <cellStyle name="20 % – Zvýraznění 5 2" xfId="73" xr:uid="{00000000-0005-0000-0000-00006C010000}"/>
    <cellStyle name="20 % – Zvýraznění 6 2" xfId="74" xr:uid="{00000000-0005-0000-0000-00006D010000}"/>
    <cellStyle name="20 % – Zvýraznění1" xfId="193" xr:uid="{00000000-0005-0000-0000-00006E010000}"/>
    <cellStyle name="20 % – Zvýraznění1 2" xfId="538" xr:uid="{00000000-0005-0000-0000-00006F010000}"/>
    <cellStyle name="20 % – Zvýraznění1 2 2" xfId="539" xr:uid="{00000000-0005-0000-0000-000070010000}"/>
    <cellStyle name="20 % – Zvýraznění1 2 2 2" xfId="1723" xr:uid="{00000000-0005-0000-0000-000071010000}"/>
    <cellStyle name="20 % – Zvýraznění1 2 2 3" xfId="1722" xr:uid="{00000000-0005-0000-0000-000072010000}"/>
    <cellStyle name="20 % – Zvýraznění1 2 3" xfId="540" xr:uid="{00000000-0005-0000-0000-000073010000}"/>
    <cellStyle name="20 % – Zvýraznění1 2 3 2" xfId="1725" xr:uid="{00000000-0005-0000-0000-000074010000}"/>
    <cellStyle name="20 % – Zvýraznění1 2 3 3" xfId="1724" xr:uid="{00000000-0005-0000-0000-000075010000}"/>
    <cellStyle name="20 % – Zvýraznění1 2 4" xfId="541" xr:uid="{00000000-0005-0000-0000-000076010000}"/>
    <cellStyle name="20 % – Zvýraznění1 2 4 2" xfId="1727" xr:uid="{00000000-0005-0000-0000-000077010000}"/>
    <cellStyle name="20 % – Zvýraznění1 2 4 3" xfId="1726" xr:uid="{00000000-0005-0000-0000-000078010000}"/>
    <cellStyle name="20 % – Zvýraznění1 2 5" xfId="542" xr:uid="{00000000-0005-0000-0000-000079010000}"/>
    <cellStyle name="20 % – Zvýraznění1 2 5 2" xfId="1728" xr:uid="{00000000-0005-0000-0000-00007A010000}"/>
    <cellStyle name="20 % – Zvýraznění1 2 6" xfId="543" xr:uid="{00000000-0005-0000-0000-00007B010000}"/>
    <cellStyle name="20 % – Zvýraznění1 2 7" xfId="544" xr:uid="{00000000-0005-0000-0000-00007C010000}"/>
    <cellStyle name="20 % – Zvýraznění1 2 8" xfId="1595" xr:uid="{00000000-0005-0000-0000-00007D010000}"/>
    <cellStyle name="20 % – Zvýraznění1 3" xfId="545" xr:uid="{00000000-0005-0000-0000-00007E010000}"/>
    <cellStyle name="20 % – Zvýraznění1 3 2" xfId="546" xr:uid="{00000000-0005-0000-0000-00007F010000}"/>
    <cellStyle name="20 % – Zvýraznění1 3 2 2" xfId="1731" xr:uid="{00000000-0005-0000-0000-000080010000}"/>
    <cellStyle name="20 % – Zvýraznění1 3 2 3" xfId="1730" xr:uid="{00000000-0005-0000-0000-000081010000}"/>
    <cellStyle name="20 % – Zvýraznění1 3 3" xfId="1732" xr:uid="{00000000-0005-0000-0000-000082010000}"/>
    <cellStyle name="20 % – Zvýraznění1 3 4" xfId="1729" xr:uid="{00000000-0005-0000-0000-000083010000}"/>
    <cellStyle name="20 % – Zvýraznění1 4" xfId="547" xr:uid="{00000000-0005-0000-0000-000084010000}"/>
    <cellStyle name="20 % – Zvýraznění1 4 2" xfId="548" xr:uid="{00000000-0005-0000-0000-000085010000}"/>
    <cellStyle name="20 % – Zvýraznění1 4 2 2" xfId="1734" xr:uid="{00000000-0005-0000-0000-000086010000}"/>
    <cellStyle name="20 % – Zvýraznění1 4 3" xfId="1733" xr:uid="{00000000-0005-0000-0000-000087010000}"/>
    <cellStyle name="20 % – Zvýraznění1 5" xfId="1735" xr:uid="{00000000-0005-0000-0000-000088010000}"/>
    <cellStyle name="20 % – Zvýraznění1 5 2" xfId="1736" xr:uid="{00000000-0005-0000-0000-000089010000}"/>
    <cellStyle name="20 % – Zvýraznění1 6" xfId="1737" xr:uid="{00000000-0005-0000-0000-00008A010000}"/>
    <cellStyle name="20 % – Zvýraznění2" xfId="192" xr:uid="{00000000-0005-0000-0000-00008B010000}"/>
    <cellStyle name="20 % – Zvýraznění2 2" xfId="549" xr:uid="{00000000-0005-0000-0000-00008C010000}"/>
    <cellStyle name="20 % – Zvýraznění2 2 2" xfId="550" xr:uid="{00000000-0005-0000-0000-00008D010000}"/>
    <cellStyle name="20 % – Zvýraznění2 2 2 2" xfId="1739" xr:uid="{00000000-0005-0000-0000-00008E010000}"/>
    <cellStyle name="20 % – Zvýraznění2 2 2 3" xfId="1738" xr:uid="{00000000-0005-0000-0000-00008F010000}"/>
    <cellStyle name="20 % – Zvýraznění2 2 3" xfId="551" xr:uid="{00000000-0005-0000-0000-000090010000}"/>
    <cellStyle name="20 % – Zvýraznění2 2 3 2" xfId="1741" xr:uid="{00000000-0005-0000-0000-000091010000}"/>
    <cellStyle name="20 % – Zvýraznění2 2 3 3" xfId="1740" xr:uid="{00000000-0005-0000-0000-000092010000}"/>
    <cellStyle name="20 % – Zvýraznění2 2 4" xfId="552" xr:uid="{00000000-0005-0000-0000-000093010000}"/>
    <cellStyle name="20 % – Zvýraznění2 2 4 2" xfId="1743" xr:uid="{00000000-0005-0000-0000-000094010000}"/>
    <cellStyle name="20 % – Zvýraznění2 2 4 3" xfId="1742" xr:uid="{00000000-0005-0000-0000-000095010000}"/>
    <cellStyle name="20 % – Zvýraznění2 2 5" xfId="553" xr:uid="{00000000-0005-0000-0000-000096010000}"/>
    <cellStyle name="20 % – Zvýraznění2 2 5 2" xfId="1744" xr:uid="{00000000-0005-0000-0000-000097010000}"/>
    <cellStyle name="20 % – Zvýraznění2 2 6" xfId="554" xr:uid="{00000000-0005-0000-0000-000098010000}"/>
    <cellStyle name="20 % – Zvýraznění2 2 7" xfId="555" xr:uid="{00000000-0005-0000-0000-000099010000}"/>
    <cellStyle name="20 % – Zvýraznění2 2 8" xfId="1594" xr:uid="{00000000-0005-0000-0000-00009A010000}"/>
    <cellStyle name="20 % – Zvýraznění2 3" xfId="556" xr:uid="{00000000-0005-0000-0000-00009B010000}"/>
    <cellStyle name="20 % – Zvýraznění2 3 2" xfId="557" xr:uid="{00000000-0005-0000-0000-00009C010000}"/>
    <cellStyle name="20 % – Zvýraznění2 3 2 2" xfId="1747" xr:uid="{00000000-0005-0000-0000-00009D010000}"/>
    <cellStyle name="20 % – Zvýraznění2 3 2 3" xfId="1746" xr:uid="{00000000-0005-0000-0000-00009E010000}"/>
    <cellStyle name="20 % – Zvýraznění2 3 3" xfId="1748" xr:uid="{00000000-0005-0000-0000-00009F010000}"/>
    <cellStyle name="20 % – Zvýraznění2 3 4" xfId="1745" xr:uid="{00000000-0005-0000-0000-0000A0010000}"/>
    <cellStyle name="20 % – Zvýraznění2 4" xfId="558" xr:uid="{00000000-0005-0000-0000-0000A1010000}"/>
    <cellStyle name="20 % – Zvýraznění2 4 2" xfId="559" xr:uid="{00000000-0005-0000-0000-0000A2010000}"/>
    <cellStyle name="20 % – Zvýraznění2 4 2 2" xfId="1750" xr:uid="{00000000-0005-0000-0000-0000A3010000}"/>
    <cellStyle name="20 % – Zvýraznění2 4 3" xfId="1749" xr:uid="{00000000-0005-0000-0000-0000A4010000}"/>
    <cellStyle name="20 % – Zvýraznění2 5" xfId="1751" xr:uid="{00000000-0005-0000-0000-0000A5010000}"/>
    <cellStyle name="20 % – Zvýraznění2 5 2" xfId="1752" xr:uid="{00000000-0005-0000-0000-0000A6010000}"/>
    <cellStyle name="20 % – Zvýraznění2 6" xfId="1753" xr:uid="{00000000-0005-0000-0000-0000A7010000}"/>
    <cellStyle name="20 % – Zvýraznění3" xfId="191" xr:uid="{00000000-0005-0000-0000-0000A8010000}"/>
    <cellStyle name="20 % – Zvýraznění3 2" xfId="560" xr:uid="{00000000-0005-0000-0000-0000A9010000}"/>
    <cellStyle name="20 % – Zvýraznění3 2 2" xfId="561" xr:uid="{00000000-0005-0000-0000-0000AA010000}"/>
    <cellStyle name="20 % – Zvýraznění3 2 2 2" xfId="1755" xr:uid="{00000000-0005-0000-0000-0000AB010000}"/>
    <cellStyle name="20 % – Zvýraznění3 2 2 3" xfId="1754" xr:uid="{00000000-0005-0000-0000-0000AC010000}"/>
    <cellStyle name="20 % – Zvýraznění3 2 3" xfId="562" xr:uid="{00000000-0005-0000-0000-0000AD010000}"/>
    <cellStyle name="20 % – Zvýraznění3 2 3 2" xfId="1757" xr:uid="{00000000-0005-0000-0000-0000AE010000}"/>
    <cellStyle name="20 % – Zvýraznění3 2 3 3" xfId="1756" xr:uid="{00000000-0005-0000-0000-0000AF010000}"/>
    <cellStyle name="20 % – Zvýraznění3 2 4" xfId="563" xr:uid="{00000000-0005-0000-0000-0000B0010000}"/>
    <cellStyle name="20 % – Zvýraznění3 2 4 2" xfId="1759" xr:uid="{00000000-0005-0000-0000-0000B1010000}"/>
    <cellStyle name="20 % – Zvýraznění3 2 4 3" xfId="1758" xr:uid="{00000000-0005-0000-0000-0000B2010000}"/>
    <cellStyle name="20 % – Zvýraznění3 2 5" xfId="564" xr:uid="{00000000-0005-0000-0000-0000B3010000}"/>
    <cellStyle name="20 % – Zvýraznění3 2 5 2" xfId="1760" xr:uid="{00000000-0005-0000-0000-0000B4010000}"/>
    <cellStyle name="20 % – Zvýraznění3 2 6" xfId="565" xr:uid="{00000000-0005-0000-0000-0000B5010000}"/>
    <cellStyle name="20 % – Zvýraznění3 2 7" xfId="1593" xr:uid="{00000000-0005-0000-0000-0000B6010000}"/>
    <cellStyle name="20 % – Zvýraznění3 3" xfId="566" xr:uid="{00000000-0005-0000-0000-0000B7010000}"/>
    <cellStyle name="20 % – Zvýraznění3 3 2" xfId="567" xr:uid="{00000000-0005-0000-0000-0000B8010000}"/>
    <cellStyle name="20 % – Zvýraznění3 3 2 2" xfId="1763" xr:uid="{00000000-0005-0000-0000-0000B9010000}"/>
    <cellStyle name="20 % – Zvýraznění3 3 2 3" xfId="1762" xr:uid="{00000000-0005-0000-0000-0000BA010000}"/>
    <cellStyle name="20 % – Zvýraznění3 3 3" xfId="1764" xr:uid="{00000000-0005-0000-0000-0000BB010000}"/>
    <cellStyle name="20 % – Zvýraznění3 3 4" xfId="1761" xr:uid="{00000000-0005-0000-0000-0000BC010000}"/>
    <cellStyle name="20 % – Zvýraznění3 4" xfId="568" xr:uid="{00000000-0005-0000-0000-0000BD010000}"/>
    <cellStyle name="20 % – Zvýraznění3 4 2" xfId="569" xr:uid="{00000000-0005-0000-0000-0000BE010000}"/>
    <cellStyle name="20 % – Zvýraznění3 4 2 2" xfId="1766" xr:uid="{00000000-0005-0000-0000-0000BF010000}"/>
    <cellStyle name="20 % – Zvýraznění3 4 3" xfId="1765" xr:uid="{00000000-0005-0000-0000-0000C0010000}"/>
    <cellStyle name="20 % – Zvýraznění3 5" xfId="1767" xr:uid="{00000000-0005-0000-0000-0000C1010000}"/>
    <cellStyle name="20 % – Zvýraznění3 5 2" xfId="1768" xr:uid="{00000000-0005-0000-0000-0000C2010000}"/>
    <cellStyle name="20 % – Zvýraznění3 6" xfId="1769" xr:uid="{00000000-0005-0000-0000-0000C3010000}"/>
    <cellStyle name="20 % – Zvýraznění4" xfId="190" xr:uid="{00000000-0005-0000-0000-0000C4010000}"/>
    <cellStyle name="20 % – Zvýraznění4 2" xfId="570" xr:uid="{00000000-0005-0000-0000-0000C5010000}"/>
    <cellStyle name="20 % – Zvýraznění4 2 2" xfId="571" xr:uid="{00000000-0005-0000-0000-0000C6010000}"/>
    <cellStyle name="20 % – Zvýraznění4 2 2 2" xfId="1771" xr:uid="{00000000-0005-0000-0000-0000C7010000}"/>
    <cellStyle name="20 % – Zvýraznění4 2 2 3" xfId="1770" xr:uid="{00000000-0005-0000-0000-0000C8010000}"/>
    <cellStyle name="20 % – Zvýraznění4 2 3" xfId="572" xr:uid="{00000000-0005-0000-0000-0000C9010000}"/>
    <cellStyle name="20 % – Zvýraznění4 2 3 2" xfId="1773" xr:uid="{00000000-0005-0000-0000-0000CA010000}"/>
    <cellStyle name="20 % – Zvýraznění4 2 3 3" xfId="1772" xr:uid="{00000000-0005-0000-0000-0000CB010000}"/>
    <cellStyle name="20 % – Zvýraznění4 2 4" xfId="573" xr:uid="{00000000-0005-0000-0000-0000CC010000}"/>
    <cellStyle name="20 % – Zvýraznění4 2 4 2" xfId="1775" xr:uid="{00000000-0005-0000-0000-0000CD010000}"/>
    <cellStyle name="20 % – Zvýraznění4 2 4 3" xfId="1774" xr:uid="{00000000-0005-0000-0000-0000CE010000}"/>
    <cellStyle name="20 % – Zvýraznění4 2 5" xfId="574" xr:uid="{00000000-0005-0000-0000-0000CF010000}"/>
    <cellStyle name="20 % – Zvýraznění4 2 5 2" xfId="1776" xr:uid="{00000000-0005-0000-0000-0000D0010000}"/>
    <cellStyle name="20 % – Zvýraznění4 2 6" xfId="575" xr:uid="{00000000-0005-0000-0000-0000D1010000}"/>
    <cellStyle name="20 % – Zvýraznění4 2 7" xfId="576" xr:uid="{00000000-0005-0000-0000-0000D2010000}"/>
    <cellStyle name="20 % – Zvýraznění4 2 8" xfId="1592" xr:uid="{00000000-0005-0000-0000-0000D3010000}"/>
    <cellStyle name="20 % – Zvýraznění4 3" xfId="577" xr:uid="{00000000-0005-0000-0000-0000D4010000}"/>
    <cellStyle name="20 % – Zvýraznění4 3 2" xfId="578" xr:uid="{00000000-0005-0000-0000-0000D5010000}"/>
    <cellStyle name="20 % – Zvýraznění4 3 2 2" xfId="1779" xr:uid="{00000000-0005-0000-0000-0000D6010000}"/>
    <cellStyle name="20 % – Zvýraznění4 3 2 3" xfId="1778" xr:uid="{00000000-0005-0000-0000-0000D7010000}"/>
    <cellStyle name="20 % – Zvýraznění4 3 3" xfId="1780" xr:uid="{00000000-0005-0000-0000-0000D8010000}"/>
    <cellStyle name="20 % – Zvýraznění4 3 4" xfId="1777" xr:uid="{00000000-0005-0000-0000-0000D9010000}"/>
    <cellStyle name="20 % – Zvýraznění4 4" xfId="579" xr:uid="{00000000-0005-0000-0000-0000DA010000}"/>
    <cellStyle name="20 % – Zvýraznění4 4 2" xfId="580" xr:uid="{00000000-0005-0000-0000-0000DB010000}"/>
    <cellStyle name="20 % – Zvýraznění4 4 2 2" xfId="1782" xr:uid="{00000000-0005-0000-0000-0000DC010000}"/>
    <cellStyle name="20 % – Zvýraznění4 4 3" xfId="1781" xr:uid="{00000000-0005-0000-0000-0000DD010000}"/>
    <cellStyle name="20 % – Zvýraznění4 5" xfId="1783" xr:uid="{00000000-0005-0000-0000-0000DE010000}"/>
    <cellStyle name="20 % – Zvýraznění4 5 2" xfId="1784" xr:uid="{00000000-0005-0000-0000-0000DF010000}"/>
    <cellStyle name="20 % – Zvýraznění4 6" xfId="1785" xr:uid="{00000000-0005-0000-0000-0000E0010000}"/>
    <cellStyle name="20 % – Zvýraznění5" xfId="189" xr:uid="{00000000-0005-0000-0000-0000E1010000}"/>
    <cellStyle name="20 % – Zvýraznění5 2" xfId="581" xr:uid="{00000000-0005-0000-0000-0000E2010000}"/>
    <cellStyle name="20 % – Zvýraznění5 2 2" xfId="582" xr:uid="{00000000-0005-0000-0000-0000E3010000}"/>
    <cellStyle name="20 % – Zvýraznění5 2 2 2" xfId="1787" xr:uid="{00000000-0005-0000-0000-0000E4010000}"/>
    <cellStyle name="20 % – Zvýraznění5 2 2 3" xfId="1786" xr:uid="{00000000-0005-0000-0000-0000E5010000}"/>
    <cellStyle name="20 % – Zvýraznění5 2 3" xfId="583" xr:uid="{00000000-0005-0000-0000-0000E6010000}"/>
    <cellStyle name="20 % – Zvýraznění5 2 3 2" xfId="1789" xr:uid="{00000000-0005-0000-0000-0000E7010000}"/>
    <cellStyle name="20 % – Zvýraznění5 2 3 3" xfId="1788" xr:uid="{00000000-0005-0000-0000-0000E8010000}"/>
    <cellStyle name="20 % – Zvýraznění5 2 4" xfId="584" xr:uid="{00000000-0005-0000-0000-0000E9010000}"/>
    <cellStyle name="20 % – Zvýraznění5 2 4 2" xfId="1791" xr:uid="{00000000-0005-0000-0000-0000EA010000}"/>
    <cellStyle name="20 % – Zvýraznění5 2 4 3" xfId="1790" xr:uid="{00000000-0005-0000-0000-0000EB010000}"/>
    <cellStyle name="20 % – Zvýraznění5 2 5" xfId="585" xr:uid="{00000000-0005-0000-0000-0000EC010000}"/>
    <cellStyle name="20 % – Zvýraznění5 2 5 2" xfId="1792" xr:uid="{00000000-0005-0000-0000-0000ED010000}"/>
    <cellStyle name="20 % – Zvýraznění5 2 6" xfId="586" xr:uid="{00000000-0005-0000-0000-0000EE010000}"/>
    <cellStyle name="20 % – Zvýraznění5 2 7" xfId="587" xr:uid="{00000000-0005-0000-0000-0000EF010000}"/>
    <cellStyle name="20 % – Zvýraznění5 2 8" xfId="1591" xr:uid="{00000000-0005-0000-0000-0000F0010000}"/>
    <cellStyle name="20 % – Zvýraznění5 3" xfId="588" xr:uid="{00000000-0005-0000-0000-0000F1010000}"/>
    <cellStyle name="20 % – Zvýraznění5 3 2" xfId="589" xr:uid="{00000000-0005-0000-0000-0000F2010000}"/>
    <cellStyle name="20 % – Zvýraznění5 3 2 2" xfId="1794" xr:uid="{00000000-0005-0000-0000-0000F3010000}"/>
    <cellStyle name="20 % – Zvýraznění5 3 3" xfId="1793" xr:uid="{00000000-0005-0000-0000-0000F4010000}"/>
    <cellStyle name="20 % – Zvýraznění5 4" xfId="590" xr:uid="{00000000-0005-0000-0000-0000F5010000}"/>
    <cellStyle name="20 % – Zvýraznění5 4 2" xfId="591" xr:uid="{00000000-0005-0000-0000-0000F6010000}"/>
    <cellStyle name="20 % – Zvýraznění5 4 2 2" xfId="1796" xr:uid="{00000000-0005-0000-0000-0000F7010000}"/>
    <cellStyle name="20 % – Zvýraznění5 4 3" xfId="1795" xr:uid="{00000000-0005-0000-0000-0000F8010000}"/>
    <cellStyle name="20 % – Zvýraznění5 5" xfId="1797" xr:uid="{00000000-0005-0000-0000-0000F9010000}"/>
    <cellStyle name="20 % – Zvýraznění5 5 2" xfId="1798" xr:uid="{00000000-0005-0000-0000-0000FA010000}"/>
    <cellStyle name="20 % – Zvýraznění5 6" xfId="1799" xr:uid="{00000000-0005-0000-0000-0000FB010000}"/>
    <cellStyle name="20 % – Zvýraznění6" xfId="188" xr:uid="{00000000-0005-0000-0000-0000FC010000}"/>
    <cellStyle name="20 % – Zvýraznění6 2" xfId="592" xr:uid="{00000000-0005-0000-0000-0000FD010000}"/>
    <cellStyle name="20 % – Zvýraznění6 2 2" xfId="593" xr:uid="{00000000-0005-0000-0000-0000FE010000}"/>
    <cellStyle name="20 % – Zvýraznění6 2 2 2" xfId="1801" xr:uid="{00000000-0005-0000-0000-0000FF010000}"/>
    <cellStyle name="20 % – Zvýraznění6 2 2 3" xfId="1800" xr:uid="{00000000-0005-0000-0000-000000020000}"/>
    <cellStyle name="20 % – Zvýraznění6 2 3" xfId="594" xr:uid="{00000000-0005-0000-0000-000001020000}"/>
    <cellStyle name="20 % – Zvýraznění6 2 3 2" xfId="1803" xr:uid="{00000000-0005-0000-0000-000002020000}"/>
    <cellStyle name="20 % – Zvýraznění6 2 3 3" xfId="1802" xr:uid="{00000000-0005-0000-0000-000003020000}"/>
    <cellStyle name="20 % – Zvýraznění6 2 4" xfId="595" xr:uid="{00000000-0005-0000-0000-000004020000}"/>
    <cellStyle name="20 % – Zvýraznění6 2 4 2" xfId="1805" xr:uid="{00000000-0005-0000-0000-000005020000}"/>
    <cellStyle name="20 % – Zvýraznění6 2 4 3" xfId="1804" xr:uid="{00000000-0005-0000-0000-000006020000}"/>
    <cellStyle name="20 % – Zvýraznění6 2 5" xfId="596" xr:uid="{00000000-0005-0000-0000-000007020000}"/>
    <cellStyle name="20 % – Zvýraznění6 2 5 2" xfId="1806" xr:uid="{00000000-0005-0000-0000-000008020000}"/>
    <cellStyle name="20 % – Zvýraznění6 2 6" xfId="597" xr:uid="{00000000-0005-0000-0000-000009020000}"/>
    <cellStyle name="20 % – Zvýraznění6 2 7" xfId="598" xr:uid="{00000000-0005-0000-0000-00000A020000}"/>
    <cellStyle name="20 % – Zvýraznění6 2 8" xfId="1590" xr:uid="{00000000-0005-0000-0000-00000B020000}"/>
    <cellStyle name="20 % – Zvýraznění6 3" xfId="599" xr:uid="{00000000-0005-0000-0000-00000C020000}"/>
    <cellStyle name="20 % – Zvýraznění6 3 2" xfId="600" xr:uid="{00000000-0005-0000-0000-00000D020000}"/>
    <cellStyle name="20 % – Zvýraznění6 3 2 2" xfId="1809" xr:uid="{00000000-0005-0000-0000-00000E020000}"/>
    <cellStyle name="20 % – Zvýraznění6 3 2 3" xfId="1808" xr:uid="{00000000-0005-0000-0000-00000F020000}"/>
    <cellStyle name="20 % – Zvýraznění6 3 3" xfId="1810" xr:uid="{00000000-0005-0000-0000-000010020000}"/>
    <cellStyle name="20 % – Zvýraznění6 3 4" xfId="1807" xr:uid="{00000000-0005-0000-0000-000011020000}"/>
    <cellStyle name="20 % – Zvýraznění6 4" xfId="601" xr:uid="{00000000-0005-0000-0000-000012020000}"/>
    <cellStyle name="20 % – Zvýraznění6 4 2" xfId="602" xr:uid="{00000000-0005-0000-0000-000013020000}"/>
    <cellStyle name="20 % – Zvýraznění6 4 2 2" xfId="1812" xr:uid="{00000000-0005-0000-0000-000014020000}"/>
    <cellStyle name="20 % – Zvýraznění6 4 3" xfId="1811" xr:uid="{00000000-0005-0000-0000-000015020000}"/>
    <cellStyle name="20 % – Zvýraznění6 5" xfId="1813" xr:uid="{00000000-0005-0000-0000-000016020000}"/>
    <cellStyle name="20 % – Zvýraznění6 5 2" xfId="1814" xr:uid="{00000000-0005-0000-0000-000017020000}"/>
    <cellStyle name="20 % – Zvýraznění6 6" xfId="1815" xr:uid="{00000000-0005-0000-0000-000018020000}"/>
    <cellStyle name="20 % - zvýraznenie1" xfId="1816" xr:uid="{00000000-0005-0000-0000-000019020000}"/>
    <cellStyle name="20 % - zvýraznenie1 2" xfId="1817" xr:uid="{00000000-0005-0000-0000-00001A020000}"/>
    <cellStyle name="20 % - zvýraznenie1 2 2" xfId="1818" xr:uid="{00000000-0005-0000-0000-00001B020000}"/>
    <cellStyle name="20 % - zvýraznenie1 3" xfId="1819" xr:uid="{00000000-0005-0000-0000-00001C020000}"/>
    <cellStyle name="20 % - zvýraznenie2" xfId="1820" xr:uid="{00000000-0005-0000-0000-00001D020000}"/>
    <cellStyle name="20 % - zvýraznenie2 2" xfId="1821" xr:uid="{00000000-0005-0000-0000-00001E020000}"/>
    <cellStyle name="20 % - zvýraznenie2 2 2" xfId="1822" xr:uid="{00000000-0005-0000-0000-00001F020000}"/>
    <cellStyle name="20 % - zvýraznenie2 3" xfId="1823" xr:uid="{00000000-0005-0000-0000-000020020000}"/>
    <cellStyle name="20 % - zvýraznenie3" xfId="1824" xr:uid="{00000000-0005-0000-0000-000021020000}"/>
    <cellStyle name="20 % - zvýraznenie3 2" xfId="1825" xr:uid="{00000000-0005-0000-0000-000022020000}"/>
    <cellStyle name="20 % - zvýraznenie3 2 2" xfId="1826" xr:uid="{00000000-0005-0000-0000-000023020000}"/>
    <cellStyle name="20 % - zvýraznenie3 3" xfId="1827" xr:uid="{00000000-0005-0000-0000-000024020000}"/>
    <cellStyle name="20 % - zvýraznenie4" xfId="1828" xr:uid="{00000000-0005-0000-0000-000025020000}"/>
    <cellStyle name="20 % - zvýraznenie4 2" xfId="1829" xr:uid="{00000000-0005-0000-0000-000026020000}"/>
    <cellStyle name="20 % - zvýraznenie4 2 2" xfId="1830" xr:uid="{00000000-0005-0000-0000-000027020000}"/>
    <cellStyle name="20 % - zvýraznenie4 3" xfId="1831" xr:uid="{00000000-0005-0000-0000-000028020000}"/>
    <cellStyle name="20 % - zvýraznenie5" xfId="1832" xr:uid="{00000000-0005-0000-0000-000029020000}"/>
    <cellStyle name="20 % - zvýraznenie5 2" xfId="1833" xr:uid="{00000000-0005-0000-0000-00002A020000}"/>
    <cellStyle name="20 % - zvýraznenie5 2 2" xfId="1834" xr:uid="{00000000-0005-0000-0000-00002B020000}"/>
    <cellStyle name="20 % - zvýraznenie5 3" xfId="1835" xr:uid="{00000000-0005-0000-0000-00002C020000}"/>
    <cellStyle name="20 % - zvýraznenie6" xfId="1836" xr:uid="{00000000-0005-0000-0000-00002D020000}"/>
    <cellStyle name="20 % - zvýraznenie6 2" xfId="1837" xr:uid="{00000000-0005-0000-0000-00002E020000}"/>
    <cellStyle name="20 % - zvýraznenie6 2 2" xfId="1838" xr:uid="{00000000-0005-0000-0000-00002F020000}"/>
    <cellStyle name="20 % - zvýraznenie6 3" xfId="1839" xr:uid="{00000000-0005-0000-0000-000030020000}"/>
    <cellStyle name="2D čísla" xfId="1840" xr:uid="{00000000-0005-0000-0000-000031020000}"/>
    <cellStyle name="3D čísla" xfId="1841" xr:uid="{00000000-0005-0000-0000-000032020000}"/>
    <cellStyle name="40 % – Zvýraznění 1 2" xfId="75" xr:uid="{00000000-0005-0000-0000-000033020000}"/>
    <cellStyle name="40 % – Zvýraznění 2 2" xfId="76" xr:uid="{00000000-0005-0000-0000-000034020000}"/>
    <cellStyle name="40 % – Zvýraznění 3 2" xfId="77" xr:uid="{00000000-0005-0000-0000-000035020000}"/>
    <cellStyle name="40 % – Zvýraznění 4 2" xfId="78" xr:uid="{00000000-0005-0000-0000-000036020000}"/>
    <cellStyle name="40 % – Zvýraznění 5 2" xfId="79" xr:uid="{00000000-0005-0000-0000-000037020000}"/>
    <cellStyle name="40 % – Zvýraznění 6 2" xfId="80" xr:uid="{00000000-0005-0000-0000-000038020000}"/>
    <cellStyle name="40 % – Zvýraznění1" xfId="187" xr:uid="{00000000-0005-0000-0000-000039020000}"/>
    <cellStyle name="40 % – Zvýraznění1 2" xfId="603" xr:uid="{00000000-0005-0000-0000-00003A020000}"/>
    <cellStyle name="40 % – Zvýraznění1 2 2" xfId="604" xr:uid="{00000000-0005-0000-0000-00003B020000}"/>
    <cellStyle name="40 % – Zvýraznění1 2 2 2" xfId="1843" xr:uid="{00000000-0005-0000-0000-00003C020000}"/>
    <cellStyle name="40 % – Zvýraznění1 2 2 3" xfId="1842" xr:uid="{00000000-0005-0000-0000-00003D020000}"/>
    <cellStyle name="40 % – Zvýraznění1 2 3" xfId="605" xr:uid="{00000000-0005-0000-0000-00003E020000}"/>
    <cellStyle name="40 % – Zvýraznění1 2 3 2" xfId="1845" xr:uid="{00000000-0005-0000-0000-00003F020000}"/>
    <cellStyle name="40 % – Zvýraznění1 2 3 3" xfId="1844" xr:uid="{00000000-0005-0000-0000-000040020000}"/>
    <cellStyle name="40 % – Zvýraznění1 2 4" xfId="606" xr:uid="{00000000-0005-0000-0000-000041020000}"/>
    <cellStyle name="40 % – Zvýraznění1 2 4 2" xfId="1847" xr:uid="{00000000-0005-0000-0000-000042020000}"/>
    <cellStyle name="40 % – Zvýraznění1 2 4 3" xfId="1846" xr:uid="{00000000-0005-0000-0000-000043020000}"/>
    <cellStyle name="40 % – Zvýraznění1 2 5" xfId="607" xr:uid="{00000000-0005-0000-0000-000044020000}"/>
    <cellStyle name="40 % – Zvýraznění1 2 5 2" xfId="1848" xr:uid="{00000000-0005-0000-0000-000045020000}"/>
    <cellStyle name="40 % – Zvýraznění1 2 6" xfId="608" xr:uid="{00000000-0005-0000-0000-000046020000}"/>
    <cellStyle name="40 % – Zvýraznění1 2 7" xfId="1589" xr:uid="{00000000-0005-0000-0000-000047020000}"/>
    <cellStyle name="40 % – Zvýraznění1 3" xfId="609" xr:uid="{00000000-0005-0000-0000-000048020000}"/>
    <cellStyle name="40 % – Zvýraznění1 3 2" xfId="610" xr:uid="{00000000-0005-0000-0000-000049020000}"/>
    <cellStyle name="40 % – Zvýraznění1 3 2 2" xfId="1851" xr:uid="{00000000-0005-0000-0000-00004A020000}"/>
    <cellStyle name="40 % – Zvýraznění1 3 2 3" xfId="1850" xr:uid="{00000000-0005-0000-0000-00004B020000}"/>
    <cellStyle name="40 % – Zvýraznění1 3 3" xfId="1852" xr:uid="{00000000-0005-0000-0000-00004C020000}"/>
    <cellStyle name="40 % – Zvýraznění1 3 4" xfId="1849" xr:uid="{00000000-0005-0000-0000-00004D020000}"/>
    <cellStyle name="40 % – Zvýraznění1 4" xfId="611" xr:uid="{00000000-0005-0000-0000-00004E020000}"/>
    <cellStyle name="40 % – Zvýraznění1 4 2" xfId="612" xr:uid="{00000000-0005-0000-0000-00004F020000}"/>
    <cellStyle name="40 % – Zvýraznění1 4 2 2" xfId="1854" xr:uid="{00000000-0005-0000-0000-000050020000}"/>
    <cellStyle name="40 % – Zvýraznění1 4 3" xfId="1853" xr:uid="{00000000-0005-0000-0000-000051020000}"/>
    <cellStyle name="40 % – Zvýraznění1 5" xfId="1855" xr:uid="{00000000-0005-0000-0000-000052020000}"/>
    <cellStyle name="40 % – Zvýraznění1 5 2" xfId="1856" xr:uid="{00000000-0005-0000-0000-000053020000}"/>
    <cellStyle name="40 % – Zvýraznění1 6" xfId="1857" xr:uid="{00000000-0005-0000-0000-000054020000}"/>
    <cellStyle name="40 % – Zvýraznění2" xfId="186" xr:uid="{00000000-0005-0000-0000-000055020000}"/>
    <cellStyle name="40 % – Zvýraznění2 2" xfId="613" xr:uid="{00000000-0005-0000-0000-000056020000}"/>
    <cellStyle name="40 % – Zvýraznění2 2 2" xfId="614" xr:uid="{00000000-0005-0000-0000-000057020000}"/>
    <cellStyle name="40 % – Zvýraznění2 2 2 2" xfId="1859" xr:uid="{00000000-0005-0000-0000-000058020000}"/>
    <cellStyle name="40 % – Zvýraznění2 2 2 3" xfId="1858" xr:uid="{00000000-0005-0000-0000-000059020000}"/>
    <cellStyle name="40 % – Zvýraznění2 2 3" xfId="615" xr:uid="{00000000-0005-0000-0000-00005A020000}"/>
    <cellStyle name="40 % – Zvýraznění2 2 3 2" xfId="1861" xr:uid="{00000000-0005-0000-0000-00005B020000}"/>
    <cellStyle name="40 % – Zvýraznění2 2 3 3" xfId="1860" xr:uid="{00000000-0005-0000-0000-00005C020000}"/>
    <cellStyle name="40 % – Zvýraznění2 2 4" xfId="616" xr:uid="{00000000-0005-0000-0000-00005D020000}"/>
    <cellStyle name="40 % – Zvýraznění2 2 4 2" xfId="1863" xr:uid="{00000000-0005-0000-0000-00005E020000}"/>
    <cellStyle name="40 % – Zvýraznění2 2 4 3" xfId="1862" xr:uid="{00000000-0005-0000-0000-00005F020000}"/>
    <cellStyle name="40 % – Zvýraznění2 2 5" xfId="617" xr:uid="{00000000-0005-0000-0000-000060020000}"/>
    <cellStyle name="40 % – Zvýraznění2 2 5 2" xfId="1864" xr:uid="{00000000-0005-0000-0000-000061020000}"/>
    <cellStyle name="40 % – Zvýraznění2 2 6" xfId="618" xr:uid="{00000000-0005-0000-0000-000062020000}"/>
    <cellStyle name="40 % – Zvýraznění2 2 7" xfId="1588" xr:uid="{00000000-0005-0000-0000-000063020000}"/>
    <cellStyle name="40 % – Zvýraznění2 3" xfId="619" xr:uid="{00000000-0005-0000-0000-000064020000}"/>
    <cellStyle name="40 % – Zvýraznění2 3 2" xfId="620" xr:uid="{00000000-0005-0000-0000-000065020000}"/>
    <cellStyle name="40 % – Zvýraznění2 3 2 2" xfId="1866" xr:uid="{00000000-0005-0000-0000-000066020000}"/>
    <cellStyle name="40 % – Zvýraznění2 3 3" xfId="1865" xr:uid="{00000000-0005-0000-0000-000067020000}"/>
    <cellStyle name="40 % – Zvýraznění2 4" xfId="621" xr:uid="{00000000-0005-0000-0000-000068020000}"/>
    <cellStyle name="40 % – Zvýraznění2 4 2" xfId="622" xr:uid="{00000000-0005-0000-0000-000069020000}"/>
    <cellStyle name="40 % – Zvýraznění2 4 2 2" xfId="1868" xr:uid="{00000000-0005-0000-0000-00006A020000}"/>
    <cellStyle name="40 % – Zvýraznění2 4 3" xfId="1867" xr:uid="{00000000-0005-0000-0000-00006B020000}"/>
    <cellStyle name="40 % – Zvýraznění2 5" xfId="1869" xr:uid="{00000000-0005-0000-0000-00006C020000}"/>
    <cellStyle name="40 % – Zvýraznění2 5 2" xfId="1870" xr:uid="{00000000-0005-0000-0000-00006D020000}"/>
    <cellStyle name="40 % – Zvýraznění2 6" xfId="1871" xr:uid="{00000000-0005-0000-0000-00006E020000}"/>
    <cellStyle name="40 % – Zvýraznění3" xfId="185" xr:uid="{00000000-0005-0000-0000-00006F020000}"/>
    <cellStyle name="40 % – Zvýraznění3 2" xfId="623" xr:uid="{00000000-0005-0000-0000-000070020000}"/>
    <cellStyle name="40 % – Zvýraznění3 2 2" xfId="624" xr:uid="{00000000-0005-0000-0000-000071020000}"/>
    <cellStyle name="40 % – Zvýraznění3 2 2 2" xfId="1873" xr:uid="{00000000-0005-0000-0000-000072020000}"/>
    <cellStyle name="40 % – Zvýraznění3 2 2 3" xfId="1872" xr:uid="{00000000-0005-0000-0000-000073020000}"/>
    <cellStyle name="40 % – Zvýraznění3 2 3" xfId="625" xr:uid="{00000000-0005-0000-0000-000074020000}"/>
    <cellStyle name="40 % – Zvýraznění3 2 3 2" xfId="1875" xr:uid="{00000000-0005-0000-0000-000075020000}"/>
    <cellStyle name="40 % – Zvýraznění3 2 3 3" xfId="1874" xr:uid="{00000000-0005-0000-0000-000076020000}"/>
    <cellStyle name="40 % – Zvýraznění3 2 4" xfId="626" xr:uid="{00000000-0005-0000-0000-000077020000}"/>
    <cellStyle name="40 % – Zvýraznění3 2 4 2" xfId="1877" xr:uid="{00000000-0005-0000-0000-000078020000}"/>
    <cellStyle name="40 % – Zvýraznění3 2 4 3" xfId="1876" xr:uid="{00000000-0005-0000-0000-000079020000}"/>
    <cellStyle name="40 % – Zvýraznění3 2 5" xfId="627" xr:uid="{00000000-0005-0000-0000-00007A020000}"/>
    <cellStyle name="40 % – Zvýraznění3 2 5 2" xfId="1878" xr:uid="{00000000-0005-0000-0000-00007B020000}"/>
    <cellStyle name="40 % – Zvýraznění3 2 6" xfId="628" xr:uid="{00000000-0005-0000-0000-00007C020000}"/>
    <cellStyle name="40 % – Zvýraznění3 2 7" xfId="1587" xr:uid="{00000000-0005-0000-0000-00007D020000}"/>
    <cellStyle name="40 % – Zvýraznění3 3" xfId="629" xr:uid="{00000000-0005-0000-0000-00007E020000}"/>
    <cellStyle name="40 % – Zvýraznění3 3 2" xfId="630" xr:uid="{00000000-0005-0000-0000-00007F020000}"/>
    <cellStyle name="40 % – Zvýraznění3 3 2 2" xfId="1881" xr:uid="{00000000-0005-0000-0000-000080020000}"/>
    <cellStyle name="40 % – Zvýraznění3 3 2 3" xfId="1880" xr:uid="{00000000-0005-0000-0000-000081020000}"/>
    <cellStyle name="40 % – Zvýraznění3 3 3" xfId="1882" xr:uid="{00000000-0005-0000-0000-000082020000}"/>
    <cellStyle name="40 % – Zvýraznění3 3 4" xfId="1879" xr:uid="{00000000-0005-0000-0000-000083020000}"/>
    <cellStyle name="40 % – Zvýraznění3 4" xfId="631" xr:uid="{00000000-0005-0000-0000-000084020000}"/>
    <cellStyle name="40 % – Zvýraznění3 4 2" xfId="632" xr:uid="{00000000-0005-0000-0000-000085020000}"/>
    <cellStyle name="40 % – Zvýraznění3 4 2 2" xfId="1884" xr:uid="{00000000-0005-0000-0000-000086020000}"/>
    <cellStyle name="40 % – Zvýraznění3 4 3" xfId="1883" xr:uid="{00000000-0005-0000-0000-000087020000}"/>
    <cellStyle name="40 % – Zvýraznění3 5" xfId="1885" xr:uid="{00000000-0005-0000-0000-000088020000}"/>
    <cellStyle name="40 % – Zvýraznění3 5 2" xfId="1886" xr:uid="{00000000-0005-0000-0000-000089020000}"/>
    <cellStyle name="40 % – Zvýraznění3 6" xfId="1887" xr:uid="{00000000-0005-0000-0000-00008A020000}"/>
    <cellStyle name="40 % – Zvýraznění4" xfId="184" xr:uid="{00000000-0005-0000-0000-00008B020000}"/>
    <cellStyle name="40 % – Zvýraznění4 2" xfId="633" xr:uid="{00000000-0005-0000-0000-00008C020000}"/>
    <cellStyle name="40 % – Zvýraznění4 2 2" xfId="634" xr:uid="{00000000-0005-0000-0000-00008D020000}"/>
    <cellStyle name="40 % – Zvýraznění4 2 2 2" xfId="1889" xr:uid="{00000000-0005-0000-0000-00008E020000}"/>
    <cellStyle name="40 % – Zvýraznění4 2 2 3" xfId="1888" xr:uid="{00000000-0005-0000-0000-00008F020000}"/>
    <cellStyle name="40 % – Zvýraznění4 2 3" xfId="635" xr:uid="{00000000-0005-0000-0000-000090020000}"/>
    <cellStyle name="40 % – Zvýraznění4 2 3 2" xfId="1891" xr:uid="{00000000-0005-0000-0000-000091020000}"/>
    <cellStyle name="40 % – Zvýraznění4 2 3 3" xfId="1890" xr:uid="{00000000-0005-0000-0000-000092020000}"/>
    <cellStyle name="40 % – Zvýraznění4 2 4" xfId="636" xr:uid="{00000000-0005-0000-0000-000093020000}"/>
    <cellStyle name="40 % – Zvýraznění4 2 4 2" xfId="1893" xr:uid="{00000000-0005-0000-0000-000094020000}"/>
    <cellStyle name="40 % – Zvýraznění4 2 4 3" xfId="1892" xr:uid="{00000000-0005-0000-0000-000095020000}"/>
    <cellStyle name="40 % – Zvýraznění4 2 5" xfId="637" xr:uid="{00000000-0005-0000-0000-000096020000}"/>
    <cellStyle name="40 % – Zvýraznění4 2 5 2" xfId="1894" xr:uid="{00000000-0005-0000-0000-000097020000}"/>
    <cellStyle name="40 % – Zvýraznění4 2 6" xfId="638" xr:uid="{00000000-0005-0000-0000-000098020000}"/>
    <cellStyle name="40 % – Zvýraznění4 2 7" xfId="1586" xr:uid="{00000000-0005-0000-0000-000099020000}"/>
    <cellStyle name="40 % – Zvýraznění4 3" xfId="639" xr:uid="{00000000-0005-0000-0000-00009A020000}"/>
    <cellStyle name="40 % – Zvýraznění4 3 2" xfId="640" xr:uid="{00000000-0005-0000-0000-00009B020000}"/>
    <cellStyle name="40 % – Zvýraznění4 3 2 2" xfId="1897" xr:uid="{00000000-0005-0000-0000-00009C020000}"/>
    <cellStyle name="40 % – Zvýraznění4 3 2 3" xfId="1896" xr:uid="{00000000-0005-0000-0000-00009D020000}"/>
    <cellStyle name="40 % – Zvýraznění4 3 3" xfId="1898" xr:uid="{00000000-0005-0000-0000-00009E020000}"/>
    <cellStyle name="40 % – Zvýraznění4 3 4" xfId="1895" xr:uid="{00000000-0005-0000-0000-00009F020000}"/>
    <cellStyle name="40 % – Zvýraznění4 4" xfId="641" xr:uid="{00000000-0005-0000-0000-0000A0020000}"/>
    <cellStyle name="40 % – Zvýraznění4 4 2" xfId="642" xr:uid="{00000000-0005-0000-0000-0000A1020000}"/>
    <cellStyle name="40 % – Zvýraznění4 4 2 2" xfId="1900" xr:uid="{00000000-0005-0000-0000-0000A2020000}"/>
    <cellStyle name="40 % – Zvýraznění4 4 3" xfId="1899" xr:uid="{00000000-0005-0000-0000-0000A3020000}"/>
    <cellStyle name="40 % – Zvýraznění4 5" xfId="1901" xr:uid="{00000000-0005-0000-0000-0000A4020000}"/>
    <cellStyle name="40 % – Zvýraznění4 5 2" xfId="1902" xr:uid="{00000000-0005-0000-0000-0000A5020000}"/>
    <cellStyle name="40 % – Zvýraznění4 6" xfId="1903" xr:uid="{00000000-0005-0000-0000-0000A6020000}"/>
    <cellStyle name="40 % – Zvýraznění5" xfId="183" xr:uid="{00000000-0005-0000-0000-0000A7020000}"/>
    <cellStyle name="40 % – Zvýraznění5 2" xfId="643" xr:uid="{00000000-0005-0000-0000-0000A8020000}"/>
    <cellStyle name="40 % – Zvýraznění5 2 2" xfId="644" xr:uid="{00000000-0005-0000-0000-0000A9020000}"/>
    <cellStyle name="40 % – Zvýraznění5 2 2 2" xfId="1905" xr:uid="{00000000-0005-0000-0000-0000AA020000}"/>
    <cellStyle name="40 % – Zvýraznění5 2 2 3" xfId="1904" xr:uid="{00000000-0005-0000-0000-0000AB020000}"/>
    <cellStyle name="40 % – Zvýraznění5 2 3" xfId="645" xr:uid="{00000000-0005-0000-0000-0000AC020000}"/>
    <cellStyle name="40 % – Zvýraznění5 2 3 2" xfId="1907" xr:uid="{00000000-0005-0000-0000-0000AD020000}"/>
    <cellStyle name="40 % – Zvýraznění5 2 3 3" xfId="1906" xr:uid="{00000000-0005-0000-0000-0000AE020000}"/>
    <cellStyle name="40 % – Zvýraznění5 2 4" xfId="646" xr:uid="{00000000-0005-0000-0000-0000AF020000}"/>
    <cellStyle name="40 % – Zvýraznění5 2 4 2" xfId="1909" xr:uid="{00000000-0005-0000-0000-0000B0020000}"/>
    <cellStyle name="40 % – Zvýraznění5 2 4 3" xfId="1908" xr:uid="{00000000-0005-0000-0000-0000B1020000}"/>
    <cellStyle name="40 % – Zvýraznění5 2 5" xfId="647" xr:uid="{00000000-0005-0000-0000-0000B2020000}"/>
    <cellStyle name="40 % – Zvýraznění5 2 5 2" xfId="1910" xr:uid="{00000000-0005-0000-0000-0000B3020000}"/>
    <cellStyle name="40 % – Zvýraznění5 2 6" xfId="648" xr:uid="{00000000-0005-0000-0000-0000B4020000}"/>
    <cellStyle name="40 % – Zvýraznění5 2 7" xfId="1585" xr:uid="{00000000-0005-0000-0000-0000B5020000}"/>
    <cellStyle name="40 % – Zvýraznění5 3" xfId="649" xr:uid="{00000000-0005-0000-0000-0000B6020000}"/>
    <cellStyle name="40 % – Zvýraznění5 3 2" xfId="650" xr:uid="{00000000-0005-0000-0000-0000B7020000}"/>
    <cellStyle name="40 % – Zvýraznění5 3 2 2" xfId="1913" xr:uid="{00000000-0005-0000-0000-0000B8020000}"/>
    <cellStyle name="40 % – Zvýraznění5 3 2 3" xfId="1912" xr:uid="{00000000-0005-0000-0000-0000B9020000}"/>
    <cellStyle name="40 % – Zvýraznění5 3 3" xfId="1914" xr:uid="{00000000-0005-0000-0000-0000BA020000}"/>
    <cellStyle name="40 % – Zvýraznění5 3 4" xfId="1911" xr:uid="{00000000-0005-0000-0000-0000BB020000}"/>
    <cellStyle name="40 % – Zvýraznění5 4" xfId="651" xr:uid="{00000000-0005-0000-0000-0000BC020000}"/>
    <cellStyle name="40 % – Zvýraznění5 4 2" xfId="652" xr:uid="{00000000-0005-0000-0000-0000BD020000}"/>
    <cellStyle name="40 % – Zvýraznění5 4 2 2" xfId="1916" xr:uid="{00000000-0005-0000-0000-0000BE020000}"/>
    <cellStyle name="40 % – Zvýraznění5 4 3" xfId="1915" xr:uid="{00000000-0005-0000-0000-0000BF020000}"/>
    <cellStyle name="40 % – Zvýraznění5 5" xfId="1917" xr:uid="{00000000-0005-0000-0000-0000C0020000}"/>
    <cellStyle name="40 % – Zvýraznění5 5 2" xfId="1918" xr:uid="{00000000-0005-0000-0000-0000C1020000}"/>
    <cellStyle name="40 % – Zvýraznění5 6" xfId="1919" xr:uid="{00000000-0005-0000-0000-0000C2020000}"/>
    <cellStyle name="40 % – Zvýraznění6" xfId="182" xr:uid="{00000000-0005-0000-0000-0000C3020000}"/>
    <cellStyle name="40 % – Zvýraznění6 2" xfId="653" xr:uid="{00000000-0005-0000-0000-0000C4020000}"/>
    <cellStyle name="40 % – Zvýraznění6 2 2" xfId="654" xr:uid="{00000000-0005-0000-0000-0000C5020000}"/>
    <cellStyle name="40 % – Zvýraznění6 2 2 2" xfId="1921" xr:uid="{00000000-0005-0000-0000-0000C6020000}"/>
    <cellStyle name="40 % – Zvýraznění6 2 2 3" xfId="1920" xr:uid="{00000000-0005-0000-0000-0000C7020000}"/>
    <cellStyle name="40 % – Zvýraznění6 2 3" xfId="655" xr:uid="{00000000-0005-0000-0000-0000C8020000}"/>
    <cellStyle name="40 % – Zvýraznění6 2 3 2" xfId="1923" xr:uid="{00000000-0005-0000-0000-0000C9020000}"/>
    <cellStyle name="40 % – Zvýraznění6 2 3 3" xfId="1922" xr:uid="{00000000-0005-0000-0000-0000CA020000}"/>
    <cellStyle name="40 % – Zvýraznění6 2 4" xfId="656" xr:uid="{00000000-0005-0000-0000-0000CB020000}"/>
    <cellStyle name="40 % – Zvýraznění6 2 4 2" xfId="1925" xr:uid="{00000000-0005-0000-0000-0000CC020000}"/>
    <cellStyle name="40 % – Zvýraznění6 2 4 3" xfId="1924" xr:uid="{00000000-0005-0000-0000-0000CD020000}"/>
    <cellStyle name="40 % – Zvýraznění6 2 5" xfId="657" xr:uid="{00000000-0005-0000-0000-0000CE020000}"/>
    <cellStyle name="40 % – Zvýraznění6 2 5 2" xfId="1926" xr:uid="{00000000-0005-0000-0000-0000CF020000}"/>
    <cellStyle name="40 % – Zvýraznění6 2 6" xfId="658" xr:uid="{00000000-0005-0000-0000-0000D0020000}"/>
    <cellStyle name="40 % – Zvýraznění6 2 7" xfId="659" xr:uid="{00000000-0005-0000-0000-0000D1020000}"/>
    <cellStyle name="40 % – Zvýraznění6 2 8" xfId="1584" xr:uid="{00000000-0005-0000-0000-0000D2020000}"/>
    <cellStyle name="40 % – Zvýraznění6 3" xfId="218" xr:uid="{00000000-0005-0000-0000-0000D3020000}"/>
    <cellStyle name="40 % – Zvýraznění6 3 2" xfId="660" xr:uid="{00000000-0005-0000-0000-0000D4020000}"/>
    <cellStyle name="40 % – Zvýraznění6 3 2 2" xfId="1929" xr:uid="{00000000-0005-0000-0000-0000D5020000}"/>
    <cellStyle name="40 % – Zvýraznění6 3 2 3" xfId="1928" xr:uid="{00000000-0005-0000-0000-0000D6020000}"/>
    <cellStyle name="40 % – Zvýraznění6 3 3" xfId="1930" xr:uid="{00000000-0005-0000-0000-0000D7020000}"/>
    <cellStyle name="40 % – Zvýraznění6 3 4" xfId="1927" xr:uid="{00000000-0005-0000-0000-0000D8020000}"/>
    <cellStyle name="40 % – Zvýraznění6 4" xfId="661" xr:uid="{00000000-0005-0000-0000-0000D9020000}"/>
    <cellStyle name="40 % – Zvýraznění6 4 2" xfId="662" xr:uid="{00000000-0005-0000-0000-0000DA020000}"/>
    <cellStyle name="40 % – Zvýraznění6 4 2 2" xfId="1932" xr:uid="{00000000-0005-0000-0000-0000DB020000}"/>
    <cellStyle name="40 % – Zvýraznění6 4 3" xfId="1931" xr:uid="{00000000-0005-0000-0000-0000DC020000}"/>
    <cellStyle name="40 % – Zvýraznění6 5" xfId="1933" xr:uid="{00000000-0005-0000-0000-0000DD020000}"/>
    <cellStyle name="40 % – Zvýraznění6 5 2" xfId="1934" xr:uid="{00000000-0005-0000-0000-0000DE020000}"/>
    <cellStyle name="40 % – Zvýraznění6 6" xfId="1935" xr:uid="{00000000-0005-0000-0000-0000DF020000}"/>
    <cellStyle name="40 % - zvýraznenie1" xfId="1936" xr:uid="{00000000-0005-0000-0000-0000E0020000}"/>
    <cellStyle name="40 % - zvýraznenie1 2" xfId="1937" xr:uid="{00000000-0005-0000-0000-0000E1020000}"/>
    <cellStyle name="40 % - zvýraznenie1 2 2" xfId="1938" xr:uid="{00000000-0005-0000-0000-0000E2020000}"/>
    <cellStyle name="40 % - zvýraznenie1 3" xfId="1939" xr:uid="{00000000-0005-0000-0000-0000E3020000}"/>
    <cellStyle name="40 % - zvýraznenie2" xfId="1940" xr:uid="{00000000-0005-0000-0000-0000E4020000}"/>
    <cellStyle name="40 % - zvýraznenie2 2" xfId="1941" xr:uid="{00000000-0005-0000-0000-0000E5020000}"/>
    <cellStyle name="40 % - zvýraznenie2 2 2" xfId="1942" xr:uid="{00000000-0005-0000-0000-0000E6020000}"/>
    <cellStyle name="40 % - zvýraznenie2 3" xfId="1943" xr:uid="{00000000-0005-0000-0000-0000E7020000}"/>
    <cellStyle name="40 % - zvýraznenie3" xfId="1944" xr:uid="{00000000-0005-0000-0000-0000E8020000}"/>
    <cellStyle name="40 % - zvýraznenie3 2" xfId="1945" xr:uid="{00000000-0005-0000-0000-0000E9020000}"/>
    <cellStyle name="40 % - zvýraznenie3 2 2" xfId="1946" xr:uid="{00000000-0005-0000-0000-0000EA020000}"/>
    <cellStyle name="40 % - zvýraznenie3 3" xfId="1947" xr:uid="{00000000-0005-0000-0000-0000EB020000}"/>
    <cellStyle name="40 % - zvýraznenie4" xfId="1948" xr:uid="{00000000-0005-0000-0000-0000EC020000}"/>
    <cellStyle name="40 % - zvýraznenie4 2" xfId="1949" xr:uid="{00000000-0005-0000-0000-0000ED020000}"/>
    <cellStyle name="40 % - zvýraznenie4 2 2" xfId="1950" xr:uid="{00000000-0005-0000-0000-0000EE020000}"/>
    <cellStyle name="40 % - zvýraznenie4 3" xfId="1951" xr:uid="{00000000-0005-0000-0000-0000EF020000}"/>
    <cellStyle name="40 % - zvýraznenie5" xfId="1952" xr:uid="{00000000-0005-0000-0000-0000F0020000}"/>
    <cellStyle name="40 % - zvýraznenie5 2" xfId="1953" xr:uid="{00000000-0005-0000-0000-0000F1020000}"/>
    <cellStyle name="40 % - zvýraznenie5 2 2" xfId="1954" xr:uid="{00000000-0005-0000-0000-0000F2020000}"/>
    <cellStyle name="40 % - zvýraznenie5 3" xfId="1955" xr:uid="{00000000-0005-0000-0000-0000F3020000}"/>
    <cellStyle name="40 % - zvýraznenie6" xfId="1956" xr:uid="{00000000-0005-0000-0000-0000F4020000}"/>
    <cellStyle name="40 % - zvýraznenie6 2" xfId="1957" xr:uid="{00000000-0005-0000-0000-0000F5020000}"/>
    <cellStyle name="40 % - zvýraznenie6 2 2" xfId="1958" xr:uid="{00000000-0005-0000-0000-0000F6020000}"/>
    <cellStyle name="40 % - zvýraznenie6 3" xfId="1959" xr:uid="{00000000-0005-0000-0000-0000F7020000}"/>
    <cellStyle name="5" xfId="663" xr:uid="{00000000-0005-0000-0000-0000F8020000}"/>
    <cellStyle name="5 10" xfId="664" xr:uid="{00000000-0005-0000-0000-0000F9020000}"/>
    <cellStyle name="5 11" xfId="665" xr:uid="{00000000-0005-0000-0000-0000FA020000}"/>
    <cellStyle name="5 12" xfId="666" xr:uid="{00000000-0005-0000-0000-0000FB020000}"/>
    <cellStyle name="5 13" xfId="667" xr:uid="{00000000-0005-0000-0000-0000FC020000}"/>
    <cellStyle name="5 14" xfId="668" xr:uid="{00000000-0005-0000-0000-0000FD020000}"/>
    <cellStyle name="5 15" xfId="669" xr:uid="{00000000-0005-0000-0000-0000FE020000}"/>
    <cellStyle name="5 16" xfId="670" xr:uid="{00000000-0005-0000-0000-0000FF020000}"/>
    <cellStyle name="5 17" xfId="671" xr:uid="{00000000-0005-0000-0000-000000030000}"/>
    <cellStyle name="5 18" xfId="672" xr:uid="{00000000-0005-0000-0000-000001030000}"/>
    <cellStyle name="5 19" xfId="673" xr:uid="{00000000-0005-0000-0000-000002030000}"/>
    <cellStyle name="5 2" xfId="674" xr:uid="{00000000-0005-0000-0000-000003030000}"/>
    <cellStyle name="5 20" xfId="675" xr:uid="{00000000-0005-0000-0000-000004030000}"/>
    <cellStyle name="5 21" xfId="676" xr:uid="{00000000-0005-0000-0000-000005030000}"/>
    <cellStyle name="5 22" xfId="677" xr:uid="{00000000-0005-0000-0000-000006030000}"/>
    <cellStyle name="5 3" xfId="678" xr:uid="{00000000-0005-0000-0000-000007030000}"/>
    <cellStyle name="5 4" xfId="679" xr:uid="{00000000-0005-0000-0000-000008030000}"/>
    <cellStyle name="5 5" xfId="680" xr:uid="{00000000-0005-0000-0000-000009030000}"/>
    <cellStyle name="5 6" xfId="681" xr:uid="{00000000-0005-0000-0000-00000A030000}"/>
    <cellStyle name="5 7" xfId="682" xr:uid="{00000000-0005-0000-0000-00000B030000}"/>
    <cellStyle name="5 8" xfId="683" xr:uid="{00000000-0005-0000-0000-00000C030000}"/>
    <cellStyle name="5 9" xfId="684" xr:uid="{00000000-0005-0000-0000-00000D030000}"/>
    <cellStyle name="60 % – Zvýraznění 1 2" xfId="81" xr:uid="{00000000-0005-0000-0000-00000E030000}"/>
    <cellStyle name="60 % – Zvýraznění 2 2" xfId="82" xr:uid="{00000000-0005-0000-0000-00000F030000}"/>
    <cellStyle name="60 % – Zvýraznění 3 2" xfId="83" xr:uid="{00000000-0005-0000-0000-000010030000}"/>
    <cellStyle name="60 % – Zvýraznění 4 2" xfId="84" xr:uid="{00000000-0005-0000-0000-000011030000}"/>
    <cellStyle name="60 % – Zvýraznění 5 2" xfId="85" xr:uid="{00000000-0005-0000-0000-000012030000}"/>
    <cellStyle name="60 % – Zvýraznění 6 2" xfId="86" xr:uid="{00000000-0005-0000-0000-000013030000}"/>
    <cellStyle name="60 % – Zvýraznění1" xfId="181" xr:uid="{00000000-0005-0000-0000-000014030000}"/>
    <cellStyle name="60 % – Zvýraznění1 2" xfId="685" xr:uid="{00000000-0005-0000-0000-000015030000}"/>
    <cellStyle name="60 % – Zvýraznění1 2 2" xfId="686" xr:uid="{00000000-0005-0000-0000-000016030000}"/>
    <cellStyle name="60 % – Zvýraznění1 2 2 2" xfId="1960" xr:uid="{00000000-0005-0000-0000-000017030000}"/>
    <cellStyle name="60 % – Zvýraznění1 2 3" xfId="687" xr:uid="{00000000-0005-0000-0000-000018030000}"/>
    <cellStyle name="60 % – Zvýraznění1 2 3 2" xfId="1961" xr:uid="{00000000-0005-0000-0000-000019030000}"/>
    <cellStyle name="60 % – Zvýraznění1 2 4" xfId="688" xr:uid="{00000000-0005-0000-0000-00001A030000}"/>
    <cellStyle name="60 % – Zvýraznění1 2 4 2" xfId="1962" xr:uid="{00000000-0005-0000-0000-00001B030000}"/>
    <cellStyle name="60 % – Zvýraznění1 2 5" xfId="689" xr:uid="{00000000-0005-0000-0000-00001C030000}"/>
    <cellStyle name="60 % – Zvýraznění1 2 6" xfId="690" xr:uid="{00000000-0005-0000-0000-00001D030000}"/>
    <cellStyle name="60 % – Zvýraznění1 2 7" xfId="1583" xr:uid="{00000000-0005-0000-0000-00001E030000}"/>
    <cellStyle name="60 % – Zvýraznění1 3" xfId="691" xr:uid="{00000000-0005-0000-0000-00001F030000}"/>
    <cellStyle name="60 % – Zvýraznění1 3 2" xfId="692" xr:uid="{00000000-0005-0000-0000-000020030000}"/>
    <cellStyle name="60 % – Zvýraznění1 3 2 2" xfId="1964" xr:uid="{00000000-0005-0000-0000-000021030000}"/>
    <cellStyle name="60 % – Zvýraznění1 3 3" xfId="1963" xr:uid="{00000000-0005-0000-0000-000022030000}"/>
    <cellStyle name="60 % – Zvýraznění1 4" xfId="693" xr:uid="{00000000-0005-0000-0000-000023030000}"/>
    <cellStyle name="60 % – Zvýraznění1 4 2" xfId="694" xr:uid="{00000000-0005-0000-0000-000024030000}"/>
    <cellStyle name="60 % – Zvýraznění1 4 3" xfId="1965" xr:uid="{00000000-0005-0000-0000-000025030000}"/>
    <cellStyle name="60 % – Zvýraznění1 5" xfId="1966" xr:uid="{00000000-0005-0000-0000-000026030000}"/>
    <cellStyle name="60 % – Zvýraznění2" xfId="213" xr:uid="{00000000-0005-0000-0000-000027030000}"/>
    <cellStyle name="60 % – Zvýraznění2 2" xfId="695" xr:uid="{00000000-0005-0000-0000-000028030000}"/>
    <cellStyle name="60 % – Zvýraznění2 2 2" xfId="696" xr:uid="{00000000-0005-0000-0000-000029030000}"/>
    <cellStyle name="60 % – Zvýraznění2 2 2 2" xfId="1967" xr:uid="{00000000-0005-0000-0000-00002A030000}"/>
    <cellStyle name="60 % – Zvýraznění2 2 3" xfId="697" xr:uid="{00000000-0005-0000-0000-00002B030000}"/>
    <cellStyle name="60 % – Zvýraznění2 2 3 2" xfId="1968" xr:uid="{00000000-0005-0000-0000-00002C030000}"/>
    <cellStyle name="60 % – Zvýraznění2 2 4" xfId="698" xr:uid="{00000000-0005-0000-0000-00002D030000}"/>
    <cellStyle name="60 % – Zvýraznění2 2 4 2" xfId="1969" xr:uid="{00000000-0005-0000-0000-00002E030000}"/>
    <cellStyle name="60 % – Zvýraznění2 2 5" xfId="699" xr:uid="{00000000-0005-0000-0000-00002F030000}"/>
    <cellStyle name="60 % – Zvýraznění2 2 6" xfId="700" xr:uid="{00000000-0005-0000-0000-000030030000}"/>
    <cellStyle name="60 % – Zvýraznění2 2 7" xfId="1582" xr:uid="{00000000-0005-0000-0000-000031030000}"/>
    <cellStyle name="60 % – Zvýraznění2 3" xfId="701" xr:uid="{00000000-0005-0000-0000-000032030000}"/>
    <cellStyle name="60 % – Zvýraznění2 3 2" xfId="702" xr:uid="{00000000-0005-0000-0000-000033030000}"/>
    <cellStyle name="60 % – Zvýraznění2 3 2 2" xfId="1971" xr:uid="{00000000-0005-0000-0000-000034030000}"/>
    <cellStyle name="60 % – Zvýraznění2 3 3" xfId="1970" xr:uid="{00000000-0005-0000-0000-000035030000}"/>
    <cellStyle name="60 % – Zvýraznění2 4" xfId="703" xr:uid="{00000000-0005-0000-0000-000036030000}"/>
    <cellStyle name="60 % – Zvýraznění2 4 2" xfId="704" xr:uid="{00000000-0005-0000-0000-000037030000}"/>
    <cellStyle name="60 % – Zvýraznění2 4 3" xfId="1972" xr:uid="{00000000-0005-0000-0000-000038030000}"/>
    <cellStyle name="60 % – Zvýraznění2 5" xfId="1973" xr:uid="{00000000-0005-0000-0000-000039030000}"/>
    <cellStyle name="60 % – Zvýraznění3" xfId="214" xr:uid="{00000000-0005-0000-0000-00003A030000}"/>
    <cellStyle name="60 % – Zvýraznění3 2" xfId="705" xr:uid="{00000000-0005-0000-0000-00003B030000}"/>
    <cellStyle name="60 % – Zvýraznění3 2 2" xfId="706" xr:uid="{00000000-0005-0000-0000-00003C030000}"/>
    <cellStyle name="60 % – Zvýraznění3 2 2 2" xfId="1974" xr:uid="{00000000-0005-0000-0000-00003D030000}"/>
    <cellStyle name="60 % – Zvýraznění3 2 3" xfId="707" xr:uid="{00000000-0005-0000-0000-00003E030000}"/>
    <cellStyle name="60 % – Zvýraznění3 2 3 2" xfId="1975" xr:uid="{00000000-0005-0000-0000-00003F030000}"/>
    <cellStyle name="60 % – Zvýraznění3 2 4" xfId="708" xr:uid="{00000000-0005-0000-0000-000040030000}"/>
    <cellStyle name="60 % – Zvýraznění3 2 4 2" xfId="1976" xr:uid="{00000000-0005-0000-0000-000041030000}"/>
    <cellStyle name="60 % – Zvýraznění3 2 5" xfId="709" xr:uid="{00000000-0005-0000-0000-000042030000}"/>
    <cellStyle name="60 % – Zvýraznění3 2 6" xfId="710" xr:uid="{00000000-0005-0000-0000-000043030000}"/>
    <cellStyle name="60 % – Zvýraznění3 2 7" xfId="711" xr:uid="{00000000-0005-0000-0000-000044030000}"/>
    <cellStyle name="60 % – Zvýraznění3 2 8" xfId="1581" xr:uid="{00000000-0005-0000-0000-000045030000}"/>
    <cellStyle name="60 % – Zvýraznění3 3" xfId="712" xr:uid="{00000000-0005-0000-0000-000046030000}"/>
    <cellStyle name="60 % – Zvýraznění3 3 2" xfId="713" xr:uid="{00000000-0005-0000-0000-000047030000}"/>
    <cellStyle name="60 % – Zvýraznění3 3 2 2" xfId="1978" xr:uid="{00000000-0005-0000-0000-000048030000}"/>
    <cellStyle name="60 % – Zvýraznění3 3 3" xfId="1977" xr:uid="{00000000-0005-0000-0000-000049030000}"/>
    <cellStyle name="60 % – Zvýraznění3 4" xfId="714" xr:uid="{00000000-0005-0000-0000-00004A030000}"/>
    <cellStyle name="60 % – Zvýraznění3 4 2" xfId="715" xr:uid="{00000000-0005-0000-0000-00004B030000}"/>
    <cellStyle name="60 % – Zvýraznění3 4 3" xfId="1979" xr:uid="{00000000-0005-0000-0000-00004C030000}"/>
    <cellStyle name="60 % – Zvýraznění3 5" xfId="1980" xr:uid="{00000000-0005-0000-0000-00004D030000}"/>
    <cellStyle name="60 % – Zvýraznění4" xfId="215" xr:uid="{00000000-0005-0000-0000-00004E030000}"/>
    <cellStyle name="60 % – Zvýraznění4 2" xfId="716" xr:uid="{00000000-0005-0000-0000-00004F030000}"/>
    <cellStyle name="60 % – Zvýraznění4 2 2" xfId="717" xr:uid="{00000000-0005-0000-0000-000050030000}"/>
    <cellStyle name="60 % – Zvýraznění4 2 2 2" xfId="1981" xr:uid="{00000000-0005-0000-0000-000051030000}"/>
    <cellStyle name="60 % – Zvýraznění4 2 3" xfId="718" xr:uid="{00000000-0005-0000-0000-000052030000}"/>
    <cellStyle name="60 % – Zvýraznění4 2 3 2" xfId="1982" xr:uid="{00000000-0005-0000-0000-000053030000}"/>
    <cellStyle name="60 % – Zvýraznění4 2 4" xfId="719" xr:uid="{00000000-0005-0000-0000-000054030000}"/>
    <cellStyle name="60 % – Zvýraznění4 2 4 2" xfId="1983" xr:uid="{00000000-0005-0000-0000-000055030000}"/>
    <cellStyle name="60 % – Zvýraznění4 2 5" xfId="720" xr:uid="{00000000-0005-0000-0000-000056030000}"/>
    <cellStyle name="60 % – Zvýraznění4 2 6" xfId="721" xr:uid="{00000000-0005-0000-0000-000057030000}"/>
    <cellStyle name="60 % – Zvýraznění4 2 7" xfId="1580" xr:uid="{00000000-0005-0000-0000-000058030000}"/>
    <cellStyle name="60 % – Zvýraznění4 3" xfId="722" xr:uid="{00000000-0005-0000-0000-000059030000}"/>
    <cellStyle name="60 % – Zvýraznění4 3 2" xfId="723" xr:uid="{00000000-0005-0000-0000-00005A030000}"/>
    <cellStyle name="60 % – Zvýraznění4 3 2 2" xfId="1985" xr:uid="{00000000-0005-0000-0000-00005B030000}"/>
    <cellStyle name="60 % – Zvýraznění4 3 3" xfId="1984" xr:uid="{00000000-0005-0000-0000-00005C030000}"/>
    <cellStyle name="60 % – Zvýraznění4 4" xfId="724" xr:uid="{00000000-0005-0000-0000-00005D030000}"/>
    <cellStyle name="60 % – Zvýraznění4 4 2" xfId="725" xr:uid="{00000000-0005-0000-0000-00005E030000}"/>
    <cellStyle name="60 % – Zvýraznění4 4 3" xfId="1986" xr:uid="{00000000-0005-0000-0000-00005F030000}"/>
    <cellStyle name="60 % – Zvýraznění4 5" xfId="1987" xr:uid="{00000000-0005-0000-0000-000060030000}"/>
    <cellStyle name="60 % – Zvýraznění5" xfId="216" xr:uid="{00000000-0005-0000-0000-000061030000}"/>
    <cellStyle name="60 % – Zvýraznění5 2" xfId="726" xr:uid="{00000000-0005-0000-0000-000062030000}"/>
    <cellStyle name="60 % – Zvýraznění5 2 2" xfId="727" xr:uid="{00000000-0005-0000-0000-000063030000}"/>
    <cellStyle name="60 % – Zvýraznění5 2 2 2" xfId="1988" xr:uid="{00000000-0005-0000-0000-000064030000}"/>
    <cellStyle name="60 % – Zvýraznění5 2 3" xfId="728" xr:uid="{00000000-0005-0000-0000-000065030000}"/>
    <cellStyle name="60 % – Zvýraznění5 2 3 2" xfId="1989" xr:uid="{00000000-0005-0000-0000-000066030000}"/>
    <cellStyle name="60 % – Zvýraznění5 2 4" xfId="729" xr:uid="{00000000-0005-0000-0000-000067030000}"/>
    <cellStyle name="60 % – Zvýraznění5 2 4 2" xfId="1990" xr:uid="{00000000-0005-0000-0000-000068030000}"/>
    <cellStyle name="60 % – Zvýraznění5 2 5" xfId="730" xr:uid="{00000000-0005-0000-0000-000069030000}"/>
    <cellStyle name="60 % – Zvýraznění5 2 6" xfId="731" xr:uid="{00000000-0005-0000-0000-00006A030000}"/>
    <cellStyle name="60 % – Zvýraznění5 2 7" xfId="1579" xr:uid="{00000000-0005-0000-0000-00006B030000}"/>
    <cellStyle name="60 % – Zvýraznění5 3" xfId="732" xr:uid="{00000000-0005-0000-0000-00006C030000}"/>
    <cellStyle name="60 % – Zvýraznění5 3 2" xfId="733" xr:uid="{00000000-0005-0000-0000-00006D030000}"/>
    <cellStyle name="60 % – Zvýraznění5 3 2 2" xfId="1992" xr:uid="{00000000-0005-0000-0000-00006E030000}"/>
    <cellStyle name="60 % – Zvýraznění5 3 3" xfId="1991" xr:uid="{00000000-0005-0000-0000-00006F030000}"/>
    <cellStyle name="60 % – Zvýraznění5 4" xfId="734" xr:uid="{00000000-0005-0000-0000-000070030000}"/>
    <cellStyle name="60 % – Zvýraznění5 4 2" xfId="735" xr:uid="{00000000-0005-0000-0000-000071030000}"/>
    <cellStyle name="60 % – Zvýraznění5 4 3" xfId="1993" xr:uid="{00000000-0005-0000-0000-000072030000}"/>
    <cellStyle name="60 % – Zvýraznění5 5" xfId="1994" xr:uid="{00000000-0005-0000-0000-000073030000}"/>
    <cellStyle name="60 % – Zvýraznění6" xfId="217" xr:uid="{00000000-0005-0000-0000-000074030000}"/>
    <cellStyle name="60 % – Zvýraznění6 2" xfId="736" xr:uid="{00000000-0005-0000-0000-000075030000}"/>
    <cellStyle name="60 % – Zvýraznění6 2 2" xfId="737" xr:uid="{00000000-0005-0000-0000-000076030000}"/>
    <cellStyle name="60 % – Zvýraznění6 2 2 2" xfId="1995" xr:uid="{00000000-0005-0000-0000-000077030000}"/>
    <cellStyle name="60 % – Zvýraznění6 2 3" xfId="738" xr:uid="{00000000-0005-0000-0000-000078030000}"/>
    <cellStyle name="60 % – Zvýraznění6 2 3 2" xfId="1996" xr:uid="{00000000-0005-0000-0000-000079030000}"/>
    <cellStyle name="60 % – Zvýraznění6 2 4" xfId="739" xr:uid="{00000000-0005-0000-0000-00007A030000}"/>
    <cellStyle name="60 % – Zvýraznění6 2 4 2" xfId="1997" xr:uid="{00000000-0005-0000-0000-00007B030000}"/>
    <cellStyle name="60 % – Zvýraznění6 2 5" xfId="740" xr:uid="{00000000-0005-0000-0000-00007C030000}"/>
    <cellStyle name="60 % – Zvýraznění6 2 6" xfId="741" xr:uid="{00000000-0005-0000-0000-00007D030000}"/>
    <cellStyle name="60 % – Zvýraznění6 2 7" xfId="742" xr:uid="{00000000-0005-0000-0000-00007E030000}"/>
    <cellStyle name="60 % – Zvýraznění6 2 8" xfId="1578" xr:uid="{00000000-0005-0000-0000-00007F030000}"/>
    <cellStyle name="60 % – Zvýraznění6 3" xfId="743" xr:uid="{00000000-0005-0000-0000-000080030000}"/>
    <cellStyle name="60 % – Zvýraznění6 3 2" xfId="744" xr:uid="{00000000-0005-0000-0000-000081030000}"/>
    <cellStyle name="60 % – Zvýraznění6 3 2 2" xfId="1999" xr:uid="{00000000-0005-0000-0000-000082030000}"/>
    <cellStyle name="60 % – Zvýraznění6 3 3" xfId="1998" xr:uid="{00000000-0005-0000-0000-000083030000}"/>
    <cellStyle name="60 % – Zvýraznění6 4" xfId="745" xr:uid="{00000000-0005-0000-0000-000084030000}"/>
    <cellStyle name="60 % – Zvýraznění6 4 2" xfId="746" xr:uid="{00000000-0005-0000-0000-000085030000}"/>
    <cellStyle name="60 % – Zvýraznění6 4 3" xfId="2000" xr:uid="{00000000-0005-0000-0000-000086030000}"/>
    <cellStyle name="60 % – Zvýraznění6 5" xfId="2001" xr:uid="{00000000-0005-0000-0000-000087030000}"/>
    <cellStyle name="60 % - zvýraznenie1" xfId="2002" xr:uid="{00000000-0005-0000-0000-000088030000}"/>
    <cellStyle name="60 % - zvýraznenie1 2" xfId="2003" xr:uid="{00000000-0005-0000-0000-000089030000}"/>
    <cellStyle name="60 % - zvýraznenie2" xfId="2004" xr:uid="{00000000-0005-0000-0000-00008A030000}"/>
    <cellStyle name="60 % - zvýraznenie2 2" xfId="2005" xr:uid="{00000000-0005-0000-0000-00008B030000}"/>
    <cellStyle name="60 % - zvýraznenie3" xfId="2006" xr:uid="{00000000-0005-0000-0000-00008C030000}"/>
    <cellStyle name="60 % - zvýraznenie3 2" xfId="2007" xr:uid="{00000000-0005-0000-0000-00008D030000}"/>
    <cellStyle name="60 % - zvýraznenie4" xfId="2008" xr:uid="{00000000-0005-0000-0000-00008E030000}"/>
    <cellStyle name="60 % - zvýraznenie4 2" xfId="2009" xr:uid="{00000000-0005-0000-0000-00008F030000}"/>
    <cellStyle name="60 % - zvýraznenie5" xfId="2010" xr:uid="{00000000-0005-0000-0000-000090030000}"/>
    <cellStyle name="60 % - zvýraznenie5 2" xfId="2011" xr:uid="{00000000-0005-0000-0000-000091030000}"/>
    <cellStyle name="60 % - zvýraznenie6" xfId="2012" xr:uid="{00000000-0005-0000-0000-000092030000}"/>
    <cellStyle name="60 % - zvýraznenie6 2" xfId="2013" xr:uid="{00000000-0005-0000-0000-000093030000}"/>
    <cellStyle name="A4 Small 210 x 297 mm" xfId="2014" xr:uid="{00000000-0005-0000-0000-000094030000}"/>
    <cellStyle name="A4 Small 210 x 297 mm 2" xfId="4044" xr:uid="{00000000-0005-0000-0000-000064030000}"/>
    <cellStyle name="A4 Small 210 x 297 mm 3" xfId="3508" xr:uid="{00000000-0005-0000-0000-000094030000}"/>
    <cellStyle name="args.style" xfId="2015" xr:uid="{00000000-0005-0000-0000-000095030000}"/>
    <cellStyle name="blokcen" xfId="747" xr:uid="{00000000-0005-0000-0000-000096030000}"/>
    <cellStyle name="blokcen 2" xfId="2016" xr:uid="{00000000-0005-0000-0000-000097030000}"/>
    <cellStyle name="B-NR" xfId="748" xr:uid="{00000000-0005-0000-0000-000098030000}"/>
    <cellStyle name="Bold 11" xfId="87" xr:uid="{00000000-0005-0000-0000-000099030000}"/>
    <cellStyle name="Bold 11 2" xfId="750" xr:uid="{00000000-0005-0000-0000-00009A030000}"/>
    <cellStyle name="Bold 11 3" xfId="751" xr:uid="{00000000-0005-0000-0000-00009B030000}"/>
    <cellStyle name="Bold 11 4" xfId="752" xr:uid="{00000000-0005-0000-0000-00009C030000}"/>
    <cellStyle name="Bold 11 5" xfId="753" xr:uid="{00000000-0005-0000-0000-00009D030000}"/>
    <cellStyle name="Bold 11 6" xfId="754" xr:uid="{00000000-0005-0000-0000-00009E030000}"/>
    <cellStyle name="Bold 11 7" xfId="749" xr:uid="{00000000-0005-0000-0000-00009F030000}"/>
    <cellStyle name="Bold 11 7 2" xfId="2017" xr:uid="{00000000-0005-0000-0000-0000A0030000}"/>
    <cellStyle name="Bold 11 8" xfId="3437" xr:uid="{00000000-0005-0000-0000-000099030000}"/>
    <cellStyle name="Calc Currency (0)" xfId="2018" xr:uid="{00000000-0005-0000-0000-0000A1030000}"/>
    <cellStyle name="Calc Currency (2)" xfId="2019" xr:uid="{00000000-0005-0000-0000-0000A2030000}"/>
    <cellStyle name="Calc Percent (0)" xfId="2020" xr:uid="{00000000-0005-0000-0000-0000A3030000}"/>
    <cellStyle name="Calc Percent (1)" xfId="2021" xr:uid="{00000000-0005-0000-0000-0000A4030000}"/>
    <cellStyle name="Calc Percent (2)" xfId="2022" xr:uid="{00000000-0005-0000-0000-0000A5030000}"/>
    <cellStyle name="Calc Units (0)" xfId="2023" xr:uid="{00000000-0005-0000-0000-0000A6030000}"/>
    <cellStyle name="Calc Units (1)" xfId="2024" xr:uid="{00000000-0005-0000-0000-0000A7030000}"/>
    <cellStyle name="Calc Units (2)" xfId="2025" xr:uid="{00000000-0005-0000-0000-0000A8030000}"/>
    <cellStyle name="cárkyd" xfId="755" xr:uid="{00000000-0005-0000-0000-0000A9030000}"/>
    <cellStyle name="cary" xfId="756" xr:uid="{00000000-0005-0000-0000-0000AA030000}"/>
    <cellStyle name="Celá čísla" xfId="2026" xr:uid="{00000000-0005-0000-0000-0000AB030000}"/>
    <cellStyle name="Celkem 2" xfId="88" xr:uid="{00000000-0005-0000-0000-0000AC030000}"/>
    <cellStyle name="Celkem 2 10" xfId="2614" xr:uid="{00000000-0005-0000-0000-0000AC030000}"/>
    <cellStyle name="Celkem 2 10 2" xfId="4131" xr:uid="{00000000-0005-0000-0000-0000AC030000}"/>
    <cellStyle name="Celkem 2 11" xfId="3436" xr:uid="{00000000-0005-0000-0000-0000AC030000}"/>
    <cellStyle name="Celkem 2 11 2" xfId="3504" xr:uid="{00000000-0005-0000-0000-0000AC030000}"/>
    <cellStyle name="Celkem 2 12" xfId="3321" xr:uid="{00000000-0005-0000-0000-00001A020000}"/>
    <cellStyle name="Celkem 2 2" xfId="758" xr:uid="{00000000-0005-0000-0000-0000AD030000}"/>
    <cellStyle name="Celkem 2 2 2" xfId="2027" xr:uid="{00000000-0005-0000-0000-0000AE030000}"/>
    <cellStyle name="Celkem 2 2 2 2" xfId="2692" xr:uid="{00000000-0005-0000-0000-0000AE030000}"/>
    <cellStyle name="Celkem 2 2 2 2 2" xfId="4133" xr:uid="{00000000-0005-0000-0000-0000AE030000}"/>
    <cellStyle name="Celkem 2 2 2 3" xfId="3247" xr:uid="{00000000-0005-0000-0000-0000AE030000}"/>
    <cellStyle name="Celkem 2 2 3" xfId="2447" xr:uid="{00000000-0005-0000-0000-0000AF030000}"/>
    <cellStyle name="Celkem 2 2 3 2" xfId="2777" xr:uid="{00000000-0005-0000-0000-0000AF030000}"/>
    <cellStyle name="Celkem 2 2 3 2 2" xfId="4138" xr:uid="{00000000-0005-0000-0000-0000AF030000}"/>
    <cellStyle name="Celkem 2 2 3 3" xfId="4114" xr:uid="{00000000-0005-0000-0000-0000AF030000}"/>
    <cellStyle name="Celkem 2 2 4" xfId="2547" xr:uid="{00000000-0005-0000-0000-00001B020000}"/>
    <cellStyle name="Celkem 2 2 4 2" xfId="4122" xr:uid="{00000000-0005-0000-0000-00001B020000}"/>
    <cellStyle name="Celkem 2 2 5" xfId="3320" xr:uid="{00000000-0005-0000-0000-00001B020000}"/>
    <cellStyle name="Celkem 2 3" xfId="759" xr:uid="{00000000-0005-0000-0000-0000B0030000}"/>
    <cellStyle name="Celkem 2 3 2" xfId="2548" xr:uid="{00000000-0005-0000-0000-00001C020000}"/>
    <cellStyle name="Celkem 2 3 2 2" xfId="4123" xr:uid="{00000000-0005-0000-0000-00001C020000}"/>
    <cellStyle name="Celkem 2 3 3" xfId="3319" xr:uid="{00000000-0005-0000-0000-00001C020000}"/>
    <cellStyle name="Celkem 2 4" xfId="760" xr:uid="{00000000-0005-0000-0000-0000B1030000}"/>
    <cellStyle name="Celkem 2 4 2" xfId="2549" xr:uid="{00000000-0005-0000-0000-00001D020000}"/>
    <cellStyle name="Celkem 2 4 2 2" xfId="4124" xr:uid="{00000000-0005-0000-0000-00001D020000}"/>
    <cellStyle name="Celkem 2 4 3" xfId="3318" xr:uid="{00000000-0005-0000-0000-00001D020000}"/>
    <cellStyle name="Celkem 2 5" xfId="761" xr:uid="{00000000-0005-0000-0000-0000B2030000}"/>
    <cellStyle name="Celkem 2 5 2" xfId="2550" xr:uid="{00000000-0005-0000-0000-00001E020000}"/>
    <cellStyle name="Celkem 2 5 2 2" xfId="4125" xr:uid="{00000000-0005-0000-0000-00001E020000}"/>
    <cellStyle name="Celkem 2 5 3" xfId="3317" xr:uid="{00000000-0005-0000-0000-00001E020000}"/>
    <cellStyle name="Celkem 2 6" xfId="762" xr:uid="{00000000-0005-0000-0000-0000B3030000}"/>
    <cellStyle name="Celkem 2 6 2" xfId="2551" xr:uid="{00000000-0005-0000-0000-00001F020000}"/>
    <cellStyle name="Celkem 2 6 2 2" xfId="4126" xr:uid="{00000000-0005-0000-0000-00001F020000}"/>
    <cellStyle name="Celkem 2 6 3" xfId="3316" xr:uid="{00000000-0005-0000-0000-00001F020000}"/>
    <cellStyle name="Celkem 2 7" xfId="757" xr:uid="{00000000-0005-0000-0000-0000B4030000}"/>
    <cellStyle name="Celkem 2 7 2" xfId="1663" xr:uid="{00000000-0005-0000-0000-0000B5030000}"/>
    <cellStyle name="Celkem 2 7 2 2" xfId="2684" xr:uid="{00000000-0005-0000-0000-0000B5030000}"/>
    <cellStyle name="Celkem 2 7 2 2 2" xfId="4132" xr:uid="{00000000-0005-0000-0000-0000B5030000}"/>
    <cellStyle name="Celkem 2 7 2 3" xfId="3497" xr:uid="{00000000-0005-0000-0000-0000B5030000}"/>
    <cellStyle name="Celkem 2 7 3" xfId="2545" xr:uid="{00000000-0005-0000-0000-0000B4030000}"/>
    <cellStyle name="Celkem 2 7 3 2" xfId="4120" xr:uid="{00000000-0005-0000-0000-0000B4030000}"/>
    <cellStyle name="Celkem 2 7 4" xfId="3267" xr:uid="{00000000-0005-0000-0000-0000B4030000}"/>
    <cellStyle name="Celkem 2 8" xfId="2468" xr:uid="{00000000-0005-0000-0000-0000B6030000}"/>
    <cellStyle name="Celkem 2 8 2" xfId="2785" xr:uid="{00000000-0005-0000-0000-0000B6030000}"/>
    <cellStyle name="Celkem 2 8 2 2" xfId="4139" xr:uid="{00000000-0005-0000-0000-0000B6030000}"/>
    <cellStyle name="Celkem 2 8 3" xfId="4115" xr:uid="{00000000-0005-0000-0000-0000B6030000}"/>
    <cellStyle name="Celkem 2 9" xfId="2546" xr:uid="{00000000-0005-0000-0000-00001A020000}"/>
    <cellStyle name="Celkem 2 9 2" xfId="4121" xr:uid="{00000000-0005-0000-0000-00001A020000}"/>
    <cellStyle name="Celkem 3" xfId="763" xr:uid="{00000000-0005-0000-0000-0000B7030000}"/>
    <cellStyle name="Celkem 3 2" xfId="764" xr:uid="{00000000-0005-0000-0000-0000B8030000}"/>
    <cellStyle name="Celkem 3 2 2" xfId="2553" xr:uid="{00000000-0005-0000-0000-000021020000}"/>
    <cellStyle name="Celkem 3 2 2 2" xfId="4128" xr:uid="{00000000-0005-0000-0000-000021020000}"/>
    <cellStyle name="Celkem 3 2 3" xfId="3314" xr:uid="{00000000-0005-0000-0000-000021020000}"/>
    <cellStyle name="Celkem 3 3" xfId="2028" xr:uid="{00000000-0005-0000-0000-0000B9030000}"/>
    <cellStyle name="Celkem 3 3 2" xfId="3509" xr:uid="{00000000-0005-0000-0000-0000B9030000}"/>
    <cellStyle name="Celkem 3 4" xfId="2385" xr:uid="{00000000-0005-0000-0000-0000BA030000}"/>
    <cellStyle name="Celkem 3 4 2" xfId="3571" xr:uid="{00000000-0005-0000-0000-0000BA030000}"/>
    <cellStyle name="Celkem 3 5" xfId="2552" xr:uid="{00000000-0005-0000-0000-000020020000}"/>
    <cellStyle name="Celkem 3 5 2" xfId="4127" xr:uid="{00000000-0005-0000-0000-000020020000}"/>
    <cellStyle name="Celkem 3 6" xfId="3315" xr:uid="{00000000-0005-0000-0000-000020020000}"/>
    <cellStyle name="Celkem 4" xfId="765" xr:uid="{00000000-0005-0000-0000-0000BB030000}"/>
    <cellStyle name="Celkem 4 2" xfId="766" xr:uid="{00000000-0005-0000-0000-0000BC030000}"/>
    <cellStyle name="Celkem 4 2 2" xfId="2555" xr:uid="{00000000-0005-0000-0000-000023020000}"/>
    <cellStyle name="Celkem 4 2 2 2" xfId="4130" xr:uid="{00000000-0005-0000-0000-000023020000}"/>
    <cellStyle name="Celkem 4 2 3" xfId="3312" xr:uid="{00000000-0005-0000-0000-000023020000}"/>
    <cellStyle name="Celkem 4 3" xfId="2029" xr:uid="{00000000-0005-0000-0000-0000BD030000}"/>
    <cellStyle name="Celkem 4 3 2" xfId="3510" xr:uid="{00000000-0005-0000-0000-0000BD030000}"/>
    <cellStyle name="Celkem 4 4" xfId="2384" xr:uid="{00000000-0005-0000-0000-0000BE030000}"/>
    <cellStyle name="Celkem 4 4 2" xfId="3570" xr:uid="{00000000-0005-0000-0000-0000BE030000}"/>
    <cellStyle name="Celkem 4 5" xfId="2554" xr:uid="{00000000-0005-0000-0000-000022020000}"/>
    <cellStyle name="Celkem 4 5 2" xfId="4129" xr:uid="{00000000-0005-0000-0000-000022020000}"/>
    <cellStyle name="Celkem 4 6" xfId="3313" xr:uid="{00000000-0005-0000-0000-000022020000}"/>
    <cellStyle name="Celkem 5" xfId="2508" xr:uid="{00000000-0005-0000-0000-0000E9090000}"/>
    <cellStyle name="Celkem 5 2" xfId="4119" xr:uid="{00000000-0005-0000-0000-0000E9090000}"/>
    <cellStyle name="cena" xfId="767" xr:uid="{00000000-0005-0000-0000-0000BF030000}"/>
    <cellStyle name="cena 2" xfId="2030" xr:uid="{00000000-0005-0000-0000-0000C0030000}"/>
    <cellStyle name="cena celkem" xfId="2031" xr:uid="{00000000-0005-0000-0000-0000C1030000}"/>
    <cellStyle name="cena celkem 2" xfId="2446" xr:uid="{00000000-0005-0000-0000-0000C2030000}"/>
    <cellStyle name="cena celkem 3" xfId="2386" xr:uid="{00000000-0005-0000-0000-0000C3030000}"/>
    <cellStyle name="cena součet" xfId="2032" xr:uid="{00000000-0005-0000-0000-0000C4030000}"/>
    <cellStyle name="cena součet 2" xfId="2445" xr:uid="{00000000-0005-0000-0000-0000C5030000}"/>
    <cellStyle name="CenaJednPolozky" xfId="89" xr:uid="{00000000-0005-0000-0000-0000C6030000}"/>
    <cellStyle name="CenaJednPolozky 2" xfId="769" xr:uid="{00000000-0005-0000-0000-0000C7030000}"/>
    <cellStyle name="CenaJednPolozky 3" xfId="770" xr:uid="{00000000-0005-0000-0000-0000C8030000}"/>
    <cellStyle name="CenaJednPolozky 4" xfId="771" xr:uid="{00000000-0005-0000-0000-0000C9030000}"/>
    <cellStyle name="CenaJednPolozky 5" xfId="772" xr:uid="{00000000-0005-0000-0000-0000CA030000}"/>
    <cellStyle name="CenaJednPolozky 6" xfId="773" xr:uid="{00000000-0005-0000-0000-0000CB030000}"/>
    <cellStyle name="CenaJednPolozky 7" xfId="768" xr:uid="{00000000-0005-0000-0000-0000CC030000}"/>
    <cellStyle name="CenaJednPolozky 7 2" xfId="1664" xr:uid="{00000000-0005-0000-0000-0000CD030000}"/>
    <cellStyle name="CenaJednPolozky 8" xfId="3435" xr:uid="{00000000-0005-0000-0000-0000C6030000}"/>
    <cellStyle name="CenaPolozkyCelk" xfId="90" xr:uid="{00000000-0005-0000-0000-0000CE030000}"/>
    <cellStyle name="CenaPolozkyHZSCelk" xfId="91" xr:uid="{00000000-0005-0000-0000-0000CF030000}"/>
    <cellStyle name="ceník" xfId="774" xr:uid="{00000000-0005-0000-0000-0000D0030000}"/>
    <cellStyle name="ceník 2" xfId="775" xr:uid="{00000000-0005-0000-0000-0000D1030000}"/>
    <cellStyle name="ceník 2 2" xfId="3946" xr:uid="{00000000-0005-0000-0000-00009E030000}"/>
    <cellStyle name="ceník 3" xfId="776" xr:uid="{00000000-0005-0000-0000-0000D2030000}"/>
    <cellStyle name="ceník 3 2" xfId="3947" xr:uid="{00000000-0005-0000-0000-00009F030000}"/>
    <cellStyle name="ceník 4" xfId="777" xr:uid="{00000000-0005-0000-0000-0000D3030000}"/>
    <cellStyle name="ceník 4 2" xfId="2557" xr:uid="{00000000-0005-0000-0000-00002E020000}"/>
    <cellStyle name="ceník 4 2 2" xfId="3061" xr:uid="{00000000-0005-0000-0000-00002E020000}"/>
    <cellStyle name="ceník 4 2 3" xfId="3671" xr:uid="{00000000-0005-0000-0000-00002E020000}"/>
    <cellStyle name="ceník 4 3" xfId="2868" xr:uid="{00000000-0005-0000-0000-0000D3030000}"/>
    <cellStyle name="ceník 4 3 2" xfId="3948" xr:uid="{00000000-0005-0000-0000-0000A0030000}"/>
    <cellStyle name="ceník 4 4" xfId="3269" xr:uid="{00000000-0005-0000-0000-00002E020000}"/>
    <cellStyle name="ceník 5" xfId="778" xr:uid="{00000000-0005-0000-0000-0000D4030000}"/>
    <cellStyle name="ceník 5 2" xfId="2558" xr:uid="{00000000-0005-0000-0000-00002F020000}"/>
    <cellStyle name="ceník 5 2 2" xfId="3062" xr:uid="{00000000-0005-0000-0000-00002F020000}"/>
    <cellStyle name="ceník 5 2 3" xfId="3672" xr:uid="{00000000-0005-0000-0000-00002F020000}"/>
    <cellStyle name="ceník 5 3" xfId="2869" xr:uid="{00000000-0005-0000-0000-0000D4030000}"/>
    <cellStyle name="ceník 5 3 2" xfId="3949" xr:uid="{00000000-0005-0000-0000-0000A1030000}"/>
    <cellStyle name="ceník 5 4" xfId="3270" xr:uid="{00000000-0005-0000-0000-00002F020000}"/>
    <cellStyle name="ceník 6" xfId="779" xr:uid="{00000000-0005-0000-0000-0000D5030000}"/>
    <cellStyle name="ceník 6 2" xfId="2559" xr:uid="{00000000-0005-0000-0000-000030020000}"/>
    <cellStyle name="ceník 6 2 2" xfId="3063" xr:uid="{00000000-0005-0000-0000-000030020000}"/>
    <cellStyle name="ceník 6 2 3" xfId="3673" xr:uid="{00000000-0005-0000-0000-000030020000}"/>
    <cellStyle name="ceník 6 3" xfId="2870" xr:uid="{00000000-0005-0000-0000-0000D5030000}"/>
    <cellStyle name="ceník 6 3 2" xfId="3950" xr:uid="{00000000-0005-0000-0000-0000A2030000}"/>
    <cellStyle name="ceník 6 4" xfId="3271" xr:uid="{00000000-0005-0000-0000-000030020000}"/>
    <cellStyle name="ceník 7" xfId="2556" xr:uid="{00000000-0005-0000-0000-00002B020000}"/>
    <cellStyle name="ceník 7 2" xfId="3060" xr:uid="{00000000-0005-0000-0000-00002B020000}"/>
    <cellStyle name="ceník 7 3" xfId="3670" xr:uid="{00000000-0005-0000-0000-00002B020000}"/>
    <cellStyle name="ceník 8" xfId="2867" xr:uid="{00000000-0005-0000-0000-0000D0030000}"/>
    <cellStyle name="ceník 8 2" xfId="3945" xr:uid="{00000000-0005-0000-0000-00009D030000}"/>
    <cellStyle name="ceník 9" xfId="3268" xr:uid="{00000000-0005-0000-0000-00002B020000}"/>
    <cellStyle name="CisloOddilu" xfId="92" xr:uid="{00000000-0005-0000-0000-0000D6030000}"/>
    <cellStyle name="CisloPolozky" xfId="93" xr:uid="{00000000-0005-0000-0000-0000D7030000}"/>
    <cellStyle name="CisloSpecif" xfId="94" xr:uid="{00000000-0005-0000-0000-0000D8030000}"/>
    <cellStyle name="Comma [0]_!!!GO" xfId="2033" xr:uid="{00000000-0005-0000-0000-0000D9030000}"/>
    <cellStyle name="Comma [00]" xfId="2034" xr:uid="{00000000-0005-0000-0000-0000DA030000}"/>
    <cellStyle name="Comma 2" xfId="12" xr:uid="{00000000-0005-0000-0000-000003000000}"/>
    <cellStyle name="Comma 2 2" xfId="207" xr:uid="{00000000-0005-0000-0000-0000DC030000}"/>
    <cellStyle name="Comma 2 2 2" xfId="2595" xr:uid="{00000000-0005-0000-0000-0000DC030000}"/>
    <cellStyle name="Comma 2 2 2 2" xfId="3097" xr:uid="{00000000-0005-0000-0000-0000DC030000}"/>
    <cellStyle name="Comma 2 2 2 3" xfId="3707" xr:uid="{00000000-0005-0000-0000-0000DC030000}"/>
    <cellStyle name="Comma 2 2 3" xfId="2845" xr:uid="{00000000-0005-0000-0000-0000DC030000}"/>
    <cellStyle name="Comma 2 2 4" xfId="3377" xr:uid="{00000000-0005-0000-0000-0000DC030000}"/>
    <cellStyle name="Comma 2 3" xfId="45" xr:uid="{00000000-0005-0000-0000-0000DB030000}"/>
    <cellStyle name="Comma 2 3 2" xfId="3449" xr:uid="{00000000-0005-0000-0000-0000DB030000}"/>
    <cellStyle name="Comma 2 4" xfId="3229" xr:uid="{00000000-0005-0000-0000-000003000000}"/>
    <cellStyle name="Comma_!!!GO" xfId="2035" xr:uid="{00000000-0005-0000-0000-0000DD030000}"/>
    <cellStyle name="Copied" xfId="2036" xr:uid="{00000000-0005-0000-0000-0000DE030000}"/>
    <cellStyle name="COST1" xfId="2037" xr:uid="{00000000-0005-0000-0000-0000DF030000}"/>
    <cellStyle name="Currency (0)" xfId="95" xr:uid="{00000000-0005-0000-0000-0000E0030000}"/>
    <cellStyle name="Currency (0) 2" xfId="781" xr:uid="{00000000-0005-0000-0000-0000E1030000}"/>
    <cellStyle name="Currency (0) 3" xfId="782" xr:uid="{00000000-0005-0000-0000-0000E2030000}"/>
    <cellStyle name="Currency (0) 4" xfId="783" xr:uid="{00000000-0005-0000-0000-0000E3030000}"/>
    <cellStyle name="Currency (0) 5" xfId="784" xr:uid="{00000000-0005-0000-0000-0000E4030000}"/>
    <cellStyle name="Currency (0) 6" xfId="785" xr:uid="{00000000-0005-0000-0000-0000E5030000}"/>
    <cellStyle name="Currency (0) 7" xfId="780" xr:uid="{00000000-0005-0000-0000-0000E6030000}"/>
    <cellStyle name="Currency (0) 7 2" xfId="2038" xr:uid="{00000000-0005-0000-0000-0000E7030000}"/>
    <cellStyle name="Currency (0) 8" xfId="3434" xr:uid="{00000000-0005-0000-0000-0000E0030000}"/>
    <cellStyle name="Currency (2)" xfId="96" xr:uid="{00000000-0005-0000-0000-0000E8030000}"/>
    <cellStyle name="Currency (2) 2" xfId="787" xr:uid="{00000000-0005-0000-0000-0000E9030000}"/>
    <cellStyle name="Currency (2) 3" xfId="788" xr:uid="{00000000-0005-0000-0000-0000EA030000}"/>
    <cellStyle name="Currency (2) 4" xfId="789" xr:uid="{00000000-0005-0000-0000-0000EB030000}"/>
    <cellStyle name="Currency (2) 5" xfId="790" xr:uid="{00000000-0005-0000-0000-0000EC030000}"/>
    <cellStyle name="Currency (2) 6" xfId="791" xr:uid="{00000000-0005-0000-0000-0000ED030000}"/>
    <cellStyle name="Currency (2) 7" xfId="786" xr:uid="{00000000-0005-0000-0000-0000EE030000}"/>
    <cellStyle name="Currency (2) 7 2" xfId="2039" xr:uid="{00000000-0005-0000-0000-0000EF030000}"/>
    <cellStyle name="Currency (2) 8" xfId="3433" xr:uid="{00000000-0005-0000-0000-0000E8030000}"/>
    <cellStyle name="Currency [0]_!!!GO" xfId="2040" xr:uid="{00000000-0005-0000-0000-0000F0030000}"/>
    <cellStyle name="Currency [00]" xfId="2041" xr:uid="{00000000-0005-0000-0000-0000F1030000}"/>
    <cellStyle name="Currency_!!!GO" xfId="2042" xr:uid="{00000000-0005-0000-0000-0000F2030000}"/>
    <cellStyle name="Čárka 2" xfId="7" xr:uid="{00000000-0005-0000-0000-000004000000}"/>
    <cellStyle name="Čárka 2 10" xfId="2819" xr:uid="{00000000-0005-0000-0000-0000F3030000}"/>
    <cellStyle name="Čárka 2 10 2" xfId="3908" xr:uid="{00000000-0005-0000-0000-0000BC030000}"/>
    <cellStyle name="Čárka 2 11" xfId="3198" xr:uid="{00000000-0005-0000-0000-00002A000000}"/>
    <cellStyle name="Čárka 2 12" xfId="3226" xr:uid="{00000000-0005-0000-0000-000004000000}"/>
    <cellStyle name="Čárka 2 2" xfId="178" xr:uid="{00000000-0005-0000-0000-0000F4030000}"/>
    <cellStyle name="Čárka 2 2 2" xfId="1599" xr:uid="{00000000-0005-0000-0000-0000F5030000}"/>
    <cellStyle name="Čárka 2 2 2 2" xfId="2680" xr:uid="{00000000-0005-0000-0000-0000F5030000}"/>
    <cellStyle name="Čárka 2 2 2 2 2" xfId="3132" xr:uid="{00000000-0005-0000-0000-0000F5030000}"/>
    <cellStyle name="Čárka 2 2 2 2 3" xfId="3777" xr:uid="{00000000-0005-0000-0000-0000F5030000}"/>
    <cellStyle name="Čárka 2 2 2 3" xfId="2939" xr:uid="{00000000-0005-0000-0000-0000F5030000}"/>
    <cellStyle name="Čárka 2 2 2 4" xfId="3477" xr:uid="{00000000-0005-0000-0000-0000F5030000}"/>
    <cellStyle name="Čárka 2 2 3" xfId="2599" xr:uid="{00000000-0005-0000-0000-0000F4030000}"/>
    <cellStyle name="Čárka 2 2 3 2" xfId="3101" xr:uid="{00000000-0005-0000-0000-0000F4030000}"/>
    <cellStyle name="Čárka 2 2 3 3" xfId="3711" xr:uid="{00000000-0005-0000-0000-0000F4030000}"/>
    <cellStyle name="Čárka 2 2 4" xfId="2841" xr:uid="{00000000-0005-0000-0000-0000F4030000}"/>
    <cellStyle name="Čárka 2 2 4 2" xfId="3383" xr:uid="{00000000-0005-0000-0000-0000F4030000}"/>
    <cellStyle name="Čárka 2 2 5" xfId="3239" xr:uid="{00000000-0005-0000-0000-000041020000}"/>
    <cellStyle name="Čárka 2 3" xfId="211" xr:uid="{00000000-0005-0000-0000-0000F6030000}"/>
    <cellStyle name="Čárka 2 3 2" xfId="2594" xr:uid="{00000000-0005-0000-0000-0000F6030000}"/>
    <cellStyle name="Čárka 2 3 2 2" xfId="3096" xr:uid="{00000000-0005-0000-0000-0000F6030000}"/>
    <cellStyle name="Čárka 2 3 2 3" xfId="3706" xr:uid="{00000000-0005-0000-0000-0000F6030000}"/>
    <cellStyle name="Čárka 2 3 3" xfId="2846" xr:uid="{00000000-0005-0000-0000-0000F6030000}"/>
    <cellStyle name="Čárka 2 3 4" xfId="3376" xr:uid="{00000000-0005-0000-0000-0000F6030000}"/>
    <cellStyle name="Čárka 2 4" xfId="222" xr:uid="{00000000-0005-0000-0000-0000F7030000}"/>
    <cellStyle name="Čárka 2 4 2" xfId="2592" xr:uid="{00000000-0005-0000-0000-0000F7030000}"/>
    <cellStyle name="Čárka 2 4 2 2" xfId="3094" xr:uid="{00000000-0005-0000-0000-0000F7030000}"/>
    <cellStyle name="Čárka 2 4 2 3" xfId="3704" xr:uid="{00000000-0005-0000-0000-0000F7030000}"/>
    <cellStyle name="Čárka 2 4 3" xfId="2849" xr:uid="{00000000-0005-0000-0000-0000F7030000}"/>
    <cellStyle name="Čárka 2 4 4" xfId="3373" xr:uid="{00000000-0005-0000-0000-0000F7030000}"/>
    <cellStyle name="Čárka 2 5" xfId="2482" xr:uid="{00000000-0005-0000-0000-0000F8030000}"/>
    <cellStyle name="Čárka 2 5 2" xfId="2789" xr:uid="{00000000-0005-0000-0000-0000F8030000}"/>
    <cellStyle name="Čárka 2 5 2 2" xfId="3167" xr:uid="{00000000-0005-0000-0000-0000F8030000}"/>
    <cellStyle name="Čárka 2 5 2 3" xfId="3872" xr:uid="{00000000-0005-0000-0000-0000F8030000}"/>
    <cellStyle name="Čárka 2 5 3" xfId="3011" xr:uid="{00000000-0005-0000-0000-0000F8030000}"/>
    <cellStyle name="Čárka 2 5 4" xfId="3619" xr:uid="{00000000-0005-0000-0000-0000F8030000}"/>
    <cellStyle name="Čárka 2 6" xfId="2490" xr:uid="{00000000-0005-0000-0000-00002A000000}"/>
    <cellStyle name="Čárka 2 6 2" xfId="2797" xr:uid="{00000000-0005-0000-0000-00002A000000}"/>
    <cellStyle name="Čárka 2 6 2 2" xfId="3175" xr:uid="{00000000-0005-0000-0000-00002A000000}"/>
    <cellStyle name="Čárka 2 6 2 3" xfId="3880" xr:uid="{00000000-0005-0000-0000-00002A000000}"/>
    <cellStyle name="Čárka 2 6 3" xfId="3019" xr:uid="{00000000-0005-0000-0000-00002A000000}"/>
    <cellStyle name="Čárka 2 6 4" xfId="3627" xr:uid="{00000000-0005-0000-0000-00002A000000}"/>
    <cellStyle name="Čárka 2 7" xfId="2525" xr:uid="{00000000-0005-0000-0000-00002A000000}"/>
    <cellStyle name="Čárka 2 7 2" xfId="3042" xr:uid="{00000000-0005-0000-0000-00002A000000}"/>
    <cellStyle name="Čárka 2 7 3" xfId="3653" xr:uid="{00000000-0005-0000-0000-00002A000000}"/>
    <cellStyle name="Čárka 2 8" xfId="2532" xr:uid="{00000000-0005-0000-0000-000041020000}"/>
    <cellStyle name="Čárka 2 8 2" xfId="3048" xr:uid="{00000000-0005-0000-0000-000041020000}"/>
    <cellStyle name="Čárka 2 8 3" xfId="3659" xr:uid="{00000000-0005-0000-0000-000041020000}"/>
    <cellStyle name="Čárka 2 9" xfId="43" xr:uid="{00000000-0005-0000-0000-0000F3030000}"/>
    <cellStyle name="Čárka 2 9 2" xfId="3451" xr:uid="{00000000-0005-0000-0000-0000F3030000}"/>
    <cellStyle name="Čárka 3" xfId="29" xr:uid="{00000000-0005-0000-0000-000005000000}"/>
    <cellStyle name="Čárka 3 10" xfId="3232" xr:uid="{00000000-0005-0000-0000-000005000000}"/>
    <cellStyle name="Čárka 3 2" xfId="200" xr:uid="{00000000-0005-0000-0000-0000FA030000}"/>
    <cellStyle name="Čárka 3 2 2" xfId="2596" xr:uid="{00000000-0005-0000-0000-0000FA030000}"/>
    <cellStyle name="Čárka 3 2 2 2" xfId="3098" xr:uid="{00000000-0005-0000-0000-0000FA030000}"/>
    <cellStyle name="Čárka 3 2 2 3" xfId="3708" xr:uid="{00000000-0005-0000-0000-0000FA030000}"/>
    <cellStyle name="Čárka 3 2 3" xfId="2844" xr:uid="{00000000-0005-0000-0000-0000FA030000}"/>
    <cellStyle name="Čárka 3 2 4" xfId="3379" xr:uid="{00000000-0005-0000-0000-0000FA030000}"/>
    <cellStyle name="Čárka 3 3" xfId="2484" xr:uid="{00000000-0005-0000-0000-0000FB030000}"/>
    <cellStyle name="Čárka 3 3 2" xfId="2791" xr:uid="{00000000-0005-0000-0000-0000FB030000}"/>
    <cellStyle name="Čárka 3 3 2 2" xfId="3169" xr:uid="{00000000-0005-0000-0000-0000FB030000}"/>
    <cellStyle name="Čárka 3 3 2 3" xfId="3874" xr:uid="{00000000-0005-0000-0000-0000FB030000}"/>
    <cellStyle name="Čárka 3 3 3" xfId="3013" xr:uid="{00000000-0005-0000-0000-0000FB030000}"/>
    <cellStyle name="Čárka 3 3 4" xfId="3621" xr:uid="{00000000-0005-0000-0000-0000FB030000}"/>
    <cellStyle name="Čárka 3 4" xfId="2493" xr:uid="{00000000-0005-0000-0000-00002B000000}"/>
    <cellStyle name="Čárka 3 4 2" xfId="2800" xr:uid="{00000000-0005-0000-0000-00002B000000}"/>
    <cellStyle name="Čárka 3 4 2 2" xfId="3178" xr:uid="{00000000-0005-0000-0000-00002B000000}"/>
    <cellStyle name="Čárka 3 4 2 3" xfId="3883" xr:uid="{00000000-0005-0000-0000-00002B000000}"/>
    <cellStyle name="Čárka 3 4 3" xfId="3022" xr:uid="{00000000-0005-0000-0000-00002B000000}"/>
    <cellStyle name="Čárka 3 4 4" xfId="3630" xr:uid="{00000000-0005-0000-0000-00002B000000}"/>
    <cellStyle name="Čárka 3 5" xfId="2527" xr:uid="{00000000-0005-0000-0000-00002B000000}"/>
    <cellStyle name="Čárka 3 5 2" xfId="3044" xr:uid="{00000000-0005-0000-0000-00002B000000}"/>
    <cellStyle name="Čárka 3 5 3" xfId="3655" xr:uid="{00000000-0005-0000-0000-00002B000000}"/>
    <cellStyle name="Čárka 3 6" xfId="2649" xr:uid="{00000000-0005-0000-0000-000042020000}"/>
    <cellStyle name="Čárka 3 6 2" xfId="3113" xr:uid="{00000000-0005-0000-0000-000042020000}"/>
    <cellStyle name="Čárka 3 6 3" xfId="3754" xr:uid="{00000000-0005-0000-0000-000042020000}"/>
    <cellStyle name="Čárka 3 7" xfId="52" xr:uid="{00000000-0005-0000-0000-0000F9030000}"/>
    <cellStyle name="Čárka 3 7 2" xfId="3448" xr:uid="{00000000-0005-0000-0000-0000F9030000}"/>
    <cellStyle name="Čárka 3 8" xfId="2822" xr:uid="{00000000-0005-0000-0000-0000F9030000}"/>
    <cellStyle name="Čárka 3 9" xfId="3201" xr:uid="{00000000-0005-0000-0000-00002B000000}"/>
    <cellStyle name="Čárka 4" xfId="30" xr:uid="{00000000-0005-0000-0000-000006000000}"/>
    <cellStyle name="Čárka 4 2" xfId="199" xr:uid="{00000000-0005-0000-0000-0000FD030000}"/>
    <cellStyle name="Čárka 4 2 2" xfId="2597" xr:uid="{00000000-0005-0000-0000-0000FD030000}"/>
    <cellStyle name="Čárka 4 2 2 2" xfId="3099" xr:uid="{00000000-0005-0000-0000-0000FD030000}"/>
    <cellStyle name="Čárka 4 2 2 3" xfId="3709" xr:uid="{00000000-0005-0000-0000-0000FD030000}"/>
    <cellStyle name="Čárka 4 2 3" xfId="2843" xr:uid="{00000000-0005-0000-0000-0000FD030000}"/>
    <cellStyle name="Čárka 4 2 4" xfId="3380" xr:uid="{00000000-0005-0000-0000-0000FD030000}"/>
    <cellStyle name="Čárka 4 3" xfId="2485" xr:uid="{00000000-0005-0000-0000-0000FE030000}"/>
    <cellStyle name="Čárka 4 3 2" xfId="2792" xr:uid="{00000000-0005-0000-0000-0000FE030000}"/>
    <cellStyle name="Čárka 4 3 2 2" xfId="3170" xr:uid="{00000000-0005-0000-0000-0000FE030000}"/>
    <cellStyle name="Čárka 4 3 2 3" xfId="3875" xr:uid="{00000000-0005-0000-0000-0000FE030000}"/>
    <cellStyle name="Čárka 4 3 3" xfId="3014" xr:uid="{00000000-0005-0000-0000-0000FE030000}"/>
    <cellStyle name="Čárka 4 3 4" xfId="3622" xr:uid="{00000000-0005-0000-0000-0000FE030000}"/>
    <cellStyle name="Čárka 4 4" xfId="2494" xr:uid="{00000000-0005-0000-0000-00002C000000}"/>
    <cellStyle name="Čárka 4 4 2" xfId="2801" xr:uid="{00000000-0005-0000-0000-00002C000000}"/>
    <cellStyle name="Čárka 4 4 2 2" xfId="3179" xr:uid="{00000000-0005-0000-0000-00002C000000}"/>
    <cellStyle name="Čárka 4 4 2 3" xfId="3884" xr:uid="{00000000-0005-0000-0000-00002C000000}"/>
    <cellStyle name="Čárka 4 4 3" xfId="3023" xr:uid="{00000000-0005-0000-0000-00002C000000}"/>
    <cellStyle name="Čárka 4 4 4" xfId="3631" xr:uid="{00000000-0005-0000-0000-00002C000000}"/>
    <cellStyle name="Čárka 4 5" xfId="2528" xr:uid="{00000000-0005-0000-0000-00002C000000}"/>
    <cellStyle name="Čárka 4 5 2" xfId="3045" xr:uid="{00000000-0005-0000-0000-00002C000000}"/>
    <cellStyle name="Čárka 4 5 3" xfId="3656" xr:uid="{00000000-0005-0000-0000-00002C000000}"/>
    <cellStyle name="Čárka 4 6" xfId="53" xr:uid="{00000000-0005-0000-0000-0000FC030000}"/>
    <cellStyle name="Čárka 4 6 2" xfId="3447" xr:uid="{00000000-0005-0000-0000-0000FC030000}"/>
    <cellStyle name="Čárka 4 7" xfId="2823" xr:uid="{00000000-0005-0000-0000-0000FC030000}"/>
    <cellStyle name="Čárka 4 8" xfId="3202" xr:uid="{00000000-0005-0000-0000-00002C000000}"/>
    <cellStyle name="Čárka 4 9" xfId="3233" xr:uid="{00000000-0005-0000-0000-000006000000}"/>
    <cellStyle name="Čárka 5" xfId="230" xr:uid="{00000000-0005-0000-0000-0000FF030000}"/>
    <cellStyle name="Čárka 5 2" xfId="2591" xr:uid="{00000000-0005-0000-0000-0000FF030000}"/>
    <cellStyle name="Čárka 5 2 2" xfId="3093" xr:uid="{00000000-0005-0000-0000-0000FF030000}"/>
    <cellStyle name="Čárka 5 2 3" xfId="3703" xr:uid="{00000000-0005-0000-0000-0000FF030000}"/>
    <cellStyle name="Čárka 5 3" xfId="2850" xr:uid="{00000000-0005-0000-0000-0000FF030000}"/>
    <cellStyle name="Čárka 5 4" xfId="3372" xr:uid="{00000000-0005-0000-0000-0000FF030000}"/>
    <cellStyle name="Čárka 6" xfId="3907" xr:uid="{00000000-0005-0000-0000-0000AA0B0000}"/>
    <cellStyle name="Čárka 7" xfId="3237" xr:uid="{00000000-0005-0000-0000-000066040000}"/>
    <cellStyle name="čárky [0]_Benzina Dačice" xfId="792" xr:uid="{00000000-0005-0000-0000-000000040000}"/>
    <cellStyle name="čárky 2" xfId="793" xr:uid="{00000000-0005-0000-0000-000001040000}"/>
    <cellStyle name="čárky 2 10" xfId="794" xr:uid="{00000000-0005-0000-0000-000002040000}"/>
    <cellStyle name="čárky 2 10 2" xfId="2561" xr:uid="{00000000-0005-0000-0000-000045020000}"/>
    <cellStyle name="čárky 2 10 2 2" xfId="3065" xr:uid="{00000000-0005-0000-0000-000045020000}"/>
    <cellStyle name="čárky 2 10 2 3" xfId="3675" xr:uid="{00000000-0005-0000-0000-000045020000}"/>
    <cellStyle name="čárky 2 10 3" xfId="2872" xr:uid="{00000000-0005-0000-0000-000002040000}"/>
    <cellStyle name="čárky 2 10 3 2" xfId="3952" xr:uid="{00000000-0005-0000-0000-0000C0030000}"/>
    <cellStyle name="čárky 2 10 4" xfId="3273" xr:uid="{00000000-0005-0000-0000-000044020000}"/>
    <cellStyle name="čárky 2 11" xfId="795" xr:uid="{00000000-0005-0000-0000-000003040000}"/>
    <cellStyle name="čárky 2 11 2" xfId="2562" xr:uid="{00000000-0005-0000-0000-000046020000}"/>
    <cellStyle name="čárky 2 11 2 2" xfId="3066" xr:uid="{00000000-0005-0000-0000-000046020000}"/>
    <cellStyle name="čárky 2 11 2 3" xfId="3676" xr:uid="{00000000-0005-0000-0000-000046020000}"/>
    <cellStyle name="čárky 2 11 3" xfId="2873" xr:uid="{00000000-0005-0000-0000-000003040000}"/>
    <cellStyle name="čárky 2 11 3 2" xfId="3953" xr:uid="{00000000-0005-0000-0000-0000C1030000}"/>
    <cellStyle name="čárky 2 11 4" xfId="3274" xr:uid="{00000000-0005-0000-0000-000045020000}"/>
    <cellStyle name="čárky 2 12" xfId="796" xr:uid="{00000000-0005-0000-0000-000004040000}"/>
    <cellStyle name="čárky 2 12 2" xfId="2563" xr:uid="{00000000-0005-0000-0000-000047020000}"/>
    <cellStyle name="čárky 2 12 2 2" xfId="3067" xr:uid="{00000000-0005-0000-0000-000047020000}"/>
    <cellStyle name="čárky 2 12 2 3" xfId="3677" xr:uid="{00000000-0005-0000-0000-000047020000}"/>
    <cellStyle name="čárky 2 12 3" xfId="2874" xr:uid="{00000000-0005-0000-0000-000004040000}"/>
    <cellStyle name="čárky 2 12 3 2" xfId="3954" xr:uid="{00000000-0005-0000-0000-0000C2030000}"/>
    <cellStyle name="čárky 2 12 4" xfId="3275" xr:uid="{00000000-0005-0000-0000-000046020000}"/>
    <cellStyle name="čárky 2 13" xfId="797" xr:uid="{00000000-0005-0000-0000-000005040000}"/>
    <cellStyle name="čárky 2 13 2" xfId="2564" xr:uid="{00000000-0005-0000-0000-000048020000}"/>
    <cellStyle name="čárky 2 13 2 2" xfId="3068" xr:uid="{00000000-0005-0000-0000-000048020000}"/>
    <cellStyle name="čárky 2 13 2 3" xfId="3678" xr:uid="{00000000-0005-0000-0000-000048020000}"/>
    <cellStyle name="čárky 2 13 3" xfId="2875" xr:uid="{00000000-0005-0000-0000-000005040000}"/>
    <cellStyle name="čárky 2 13 3 2" xfId="3955" xr:uid="{00000000-0005-0000-0000-0000C3030000}"/>
    <cellStyle name="čárky 2 13 4" xfId="3276" xr:uid="{00000000-0005-0000-0000-000047020000}"/>
    <cellStyle name="čárky 2 14" xfId="798" xr:uid="{00000000-0005-0000-0000-000006040000}"/>
    <cellStyle name="čárky 2 14 2" xfId="2565" xr:uid="{00000000-0005-0000-0000-000049020000}"/>
    <cellStyle name="čárky 2 14 2 2" xfId="3069" xr:uid="{00000000-0005-0000-0000-000049020000}"/>
    <cellStyle name="čárky 2 14 2 3" xfId="3679" xr:uid="{00000000-0005-0000-0000-000049020000}"/>
    <cellStyle name="čárky 2 14 3" xfId="2876" xr:uid="{00000000-0005-0000-0000-000006040000}"/>
    <cellStyle name="čárky 2 14 3 2" xfId="3956" xr:uid="{00000000-0005-0000-0000-0000C4030000}"/>
    <cellStyle name="čárky 2 14 4" xfId="3277" xr:uid="{00000000-0005-0000-0000-000048020000}"/>
    <cellStyle name="čárky 2 15" xfId="799" xr:uid="{00000000-0005-0000-0000-000007040000}"/>
    <cellStyle name="čárky 2 15 2" xfId="2566" xr:uid="{00000000-0005-0000-0000-00004A020000}"/>
    <cellStyle name="čárky 2 15 2 2" xfId="3070" xr:uid="{00000000-0005-0000-0000-00004A020000}"/>
    <cellStyle name="čárky 2 15 2 3" xfId="3680" xr:uid="{00000000-0005-0000-0000-00004A020000}"/>
    <cellStyle name="čárky 2 15 3" xfId="2877" xr:uid="{00000000-0005-0000-0000-000007040000}"/>
    <cellStyle name="čárky 2 15 3 2" xfId="3957" xr:uid="{00000000-0005-0000-0000-0000C5030000}"/>
    <cellStyle name="čárky 2 15 4" xfId="3278" xr:uid="{00000000-0005-0000-0000-000049020000}"/>
    <cellStyle name="čárky 2 16" xfId="800" xr:uid="{00000000-0005-0000-0000-000008040000}"/>
    <cellStyle name="čárky 2 16 2" xfId="2567" xr:uid="{00000000-0005-0000-0000-00004B020000}"/>
    <cellStyle name="čárky 2 16 2 2" xfId="3071" xr:uid="{00000000-0005-0000-0000-00004B020000}"/>
    <cellStyle name="čárky 2 16 2 3" xfId="3681" xr:uid="{00000000-0005-0000-0000-00004B020000}"/>
    <cellStyle name="čárky 2 16 3" xfId="2878" xr:uid="{00000000-0005-0000-0000-000008040000}"/>
    <cellStyle name="čárky 2 16 3 2" xfId="3958" xr:uid="{00000000-0005-0000-0000-0000C6030000}"/>
    <cellStyle name="čárky 2 16 4" xfId="3279" xr:uid="{00000000-0005-0000-0000-00004A020000}"/>
    <cellStyle name="čárky 2 17" xfId="801" xr:uid="{00000000-0005-0000-0000-000009040000}"/>
    <cellStyle name="čárky 2 17 2" xfId="2568" xr:uid="{00000000-0005-0000-0000-00004C020000}"/>
    <cellStyle name="čárky 2 17 2 2" xfId="3072" xr:uid="{00000000-0005-0000-0000-00004C020000}"/>
    <cellStyle name="čárky 2 17 2 3" xfId="3682" xr:uid="{00000000-0005-0000-0000-00004C020000}"/>
    <cellStyle name="čárky 2 17 3" xfId="2879" xr:uid="{00000000-0005-0000-0000-000009040000}"/>
    <cellStyle name="čárky 2 17 3 2" xfId="3959" xr:uid="{00000000-0005-0000-0000-0000C7030000}"/>
    <cellStyle name="čárky 2 17 4" xfId="3280" xr:uid="{00000000-0005-0000-0000-00004B020000}"/>
    <cellStyle name="čárky 2 18" xfId="802" xr:uid="{00000000-0005-0000-0000-00000A040000}"/>
    <cellStyle name="čárky 2 18 2" xfId="2569" xr:uid="{00000000-0005-0000-0000-00004D020000}"/>
    <cellStyle name="čárky 2 18 2 2" xfId="3073" xr:uid="{00000000-0005-0000-0000-00004D020000}"/>
    <cellStyle name="čárky 2 18 2 3" xfId="3683" xr:uid="{00000000-0005-0000-0000-00004D020000}"/>
    <cellStyle name="čárky 2 18 3" xfId="2880" xr:uid="{00000000-0005-0000-0000-00000A040000}"/>
    <cellStyle name="čárky 2 18 3 2" xfId="3960" xr:uid="{00000000-0005-0000-0000-0000C8030000}"/>
    <cellStyle name="čárky 2 18 4" xfId="3281" xr:uid="{00000000-0005-0000-0000-00004C020000}"/>
    <cellStyle name="čárky 2 19" xfId="803" xr:uid="{00000000-0005-0000-0000-00000B040000}"/>
    <cellStyle name="čárky 2 19 2" xfId="2570" xr:uid="{00000000-0005-0000-0000-00004E020000}"/>
    <cellStyle name="čárky 2 19 2 2" xfId="3074" xr:uid="{00000000-0005-0000-0000-00004E020000}"/>
    <cellStyle name="čárky 2 19 2 3" xfId="3684" xr:uid="{00000000-0005-0000-0000-00004E020000}"/>
    <cellStyle name="čárky 2 19 3" xfId="2881" xr:uid="{00000000-0005-0000-0000-00000B040000}"/>
    <cellStyle name="čárky 2 19 3 2" xfId="3961" xr:uid="{00000000-0005-0000-0000-0000C9030000}"/>
    <cellStyle name="čárky 2 19 4" xfId="3282" xr:uid="{00000000-0005-0000-0000-00004D020000}"/>
    <cellStyle name="čárky 2 2" xfId="804" xr:uid="{00000000-0005-0000-0000-00000C040000}"/>
    <cellStyle name="čárky 2 2 2" xfId="2571" xr:uid="{00000000-0005-0000-0000-00004F020000}"/>
    <cellStyle name="čárky 2 2 2 2" xfId="3075" xr:uid="{00000000-0005-0000-0000-00004F020000}"/>
    <cellStyle name="čárky 2 2 2 3" xfId="3685" xr:uid="{00000000-0005-0000-0000-00004F020000}"/>
    <cellStyle name="čárky 2 2 3" xfId="2882" xr:uid="{00000000-0005-0000-0000-00000C040000}"/>
    <cellStyle name="čárky 2 2 3 2" xfId="3962" xr:uid="{00000000-0005-0000-0000-0000CA030000}"/>
    <cellStyle name="čárky 2 2 4" xfId="3283" xr:uid="{00000000-0005-0000-0000-00004E020000}"/>
    <cellStyle name="čárky 2 20" xfId="805" xr:uid="{00000000-0005-0000-0000-00000D040000}"/>
    <cellStyle name="čárky 2 20 2" xfId="2572" xr:uid="{00000000-0005-0000-0000-000050020000}"/>
    <cellStyle name="čárky 2 20 2 2" xfId="3076" xr:uid="{00000000-0005-0000-0000-000050020000}"/>
    <cellStyle name="čárky 2 20 2 3" xfId="3686" xr:uid="{00000000-0005-0000-0000-000050020000}"/>
    <cellStyle name="čárky 2 20 3" xfId="2883" xr:uid="{00000000-0005-0000-0000-00000D040000}"/>
    <cellStyle name="čárky 2 20 3 2" xfId="3963" xr:uid="{00000000-0005-0000-0000-0000CB030000}"/>
    <cellStyle name="čárky 2 20 4" xfId="3284" xr:uid="{00000000-0005-0000-0000-00004F020000}"/>
    <cellStyle name="čárky 2 21" xfId="806" xr:uid="{00000000-0005-0000-0000-00000E040000}"/>
    <cellStyle name="čárky 2 21 2" xfId="2573" xr:uid="{00000000-0005-0000-0000-000051020000}"/>
    <cellStyle name="čárky 2 21 2 2" xfId="3077" xr:uid="{00000000-0005-0000-0000-000051020000}"/>
    <cellStyle name="čárky 2 21 2 3" xfId="3687" xr:uid="{00000000-0005-0000-0000-000051020000}"/>
    <cellStyle name="čárky 2 21 3" xfId="2884" xr:uid="{00000000-0005-0000-0000-00000E040000}"/>
    <cellStyle name="čárky 2 21 3 2" xfId="3964" xr:uid="{00000000-0005-0000-0000-0000CC030000}"/>
    <cellStyle name="čárky 2 21 4" xfId="3285" xr:uid="{00000000-0005-0000-0000-000050020000}"/>
    <cellStyle name="čárky 2 22" xfId="807" xr:uid="{00000000-0005-0000-0000-00000F040000}"/>
    <cellStyle name="čárky 2 22 2" xfId="2574" xr:uid="{00000000-0005-0000-0000-000052020000}"/>
    <cellStyle name="čárky 2 22 2 2" xfId="3078" xr:uid="{00000000-0005-0000-0000-000052020000}"/>
    <cellStyle name="čárky 2 22 2 3" xfId="3688" xr:uid="{00000000-0005-0000-0000-000052020000}"/>
    <cellStyle name="čárky 2 22 3" xfId="2885" xr:uid="{00000000-0005-0000-0000-00000F040000}"/>
    <cellStyle name="čárky 2 22 3 2" xfId="3965" xr:uid="{00000000-0005-0000-0000-0000CD030000}"/>
    <cellStyle name="čárky 2 22 4" xfId="3286" xr:uid="{00000000-0005-0000-0000-000051020000}"/>
    <cellStyle name="čárky 2 23" xfId="808" xr:uid="{00000000-0005-0000-0000-000010040000}"/>
    <cellStyle name="čárky 2 23 2" xfId="2575" xr:uid="{00000000-0005-0000-0000-000053020000}"/>
    <cellStyle name="čárky 2 23 2 2" xfId="3079" xr:uid="{00000000-0005-0000-0000-000053020000}"/>
    <cellStyle name="čárky 2 23 2 3" xfId="3689" xr:uid="{00000000-0005-0000-0000-000053020000}"/>
    <cellStyle name="čárky 2 23 3" xfId="2886" xr:uid="{00000000-0005-0000-0000-000010040000}"/>
    <cellStyle name="čárky 2 23 3 2" xfId="3966" xr:uid="{00000000-0005-0000-0000-0000CE030000}"/>
    <cellStyle name="čárky 2 23 4" xfId="3287" xr:uid="{00000000-0005-0000-0000-000052020000}"/>
    <cellStyle name="čárky 2 24" xfId="809" xr:uid="{00000000-0005-0000-0000-000011040000}"/>
    <cellStyle name="čárky 2 24 2" xfId="2576" xr:uid="{00000000-0005-0000-0000-000054020000}"/>
    <cellStyle name="čárky 2 24 2 2" xfId="3080" xr:uid="{00000000-0005-0000-0000-000054020000}"/>
    <cellStyle name="čárky 2 24 2 3" xfId="3690" xr:uid="{00000000-0005-0000-0000-000054020000}"/>
    <cellStyle name="čárky 2 24 3" xfId="2887" xr:uid="{00000000-0005-0000-0000-000011040000}"/>
    <cellStyle name="čárky 2 24 3 2" xfId="3967" xr:uid="{00000000-0005-0000-0000-0000CF030000}"/>
    <cellStyle name="čárky 2 24 4" xfId="3288" xr:uid="{00000000-0005-0000-0000-000053020000}"/>
    <cellStyle name="čárky 2 25" xfId="810" xr:uid="{00000000-0005-0000-0000-000012040000}"/>
    <cellStyle name="čárky 2 25 2" xfId="2577" xr:uid="{00000000-0005-0000-0000-000055020000}"/>
    <cellStyle name="čárky 2 25 2 2" xfId="3081" xr:uid="{00000000-0005-0000-0000-000055020000}"/>
    <cellStyle name="čárky 2 25 2 3" xfId="3691" xr:uid="{00000000-0005-0000-0000-000055020000}"/>
    <cellStyle name="čárky 2 25 3" xfId="2888" xr:uid="{00000000-0005-0000-0000-000012040000}"/>
    <cellStyle name="čárky 2 25 3 2" xfId="3968" xr:uid="{00000000-0005-0000-0000-0000D0030000}"/>
    <cellStyle name="čárky 2 25 4" xfId="3289" xr:uid="{00000000-0005-0000-0000-000054020000}"/>
    <cellStyle name="čárky 2 26" xfId="2560" xr:uid="{00000000-0005-0000-0000-000044020000}"/>
    <cellStyle name="čárky 2 26 2" xfId="3064" xr:uid="{00000000-0005-0000-0000-000044020000}"/>
    <cellStyle name="čárky 2 26 3" xfId="3674" xr:uid="{00000000-0005-0000-0000-000044020000}"/>
    <cellStyle name="čárky 2 27" xfId="2871" xr:uid="{00000000-0005-0000-0000-000001040000}"/>
    <cellStyle name="čárky 2 27 2" xfId="3951" xr:uid="{00000000-0005-0000-0000-0000BF030000}"/>
    <cellStyle name="čárky 2 28" xfId="3272" xr:uid="{00000000-0005-0000-0000-000043020000}"/>
    <cellStyle name="čárky 2 3" xfId="811" xr:uid="{00000000-0005-0000-0000-000013040000}"/>
    <cellStyle name="čárky 2 3 2" xfId="2578" xr:uid="{00000000-0005-0000-0000-000056020000}"/>
    <cellStyle name="čárky 2 3 2 2" xfId="3082" xr:uid="{00000000-0005-0000-0000-000056020000}"/>
    <cellStyle name="čárky 2 3 2 3" xfId="3692" xr:uid="{00000000-0005-0000-0000-000056020000}"/>
    <cellStyle name="čárky 2 3 3" xfId="2889" xr:uid="{00000000-0005-0000-0000-000013040000}"/>
    <cellStyle name="čárky 2 3 3 2" xfId="3969" xr:uid="{00000000-0005-0000-0000-0000D1030000}"/>
    <cellStyle name="čárky 2 3 4" xfId="3290" xr:uid="{00000000-0005-0000-0000-000055020000}"/>
    <cellStyle name="čárky 2 4" xfId="812" xr:uid="{00000000-0005-0000-0000-000014040000}"/>
    <cellStyle name="čárky 2 4 2" xfId="2579" xr:uid="{00000000-0005-0000-0000-000057020000}"/>
    <cellStyle name="čárky 2 4 2 2" xfId="3083" xr:uid="{00000000-0005-0000-0000-000057020000}"/>
    <cellStyle name="čárky 2 4 2 3" xfId="3693" xr:uid="{00000000-0005-0000-0000-000057020000}"/>
    <cellStyle name="čárky 2 4 3" xfId="2890" xr:uid="{00000000-0005-0000-0000-000014040000}"/>
    <cellStyle name="čárky 2 4 3 2" xfId="3970" xr:uid="{00000000-0005-0000-0000-0000D2030000}"/>
    <cellStyle name="čárky 2 4 4" xfId="3291" xr:uid="{00000000-0005-0000-0000-000056020000}"/>
    <cellStyle name="čárky 2 5" xfId="813" xr:uid="{00000000-0005-0000-0000-000015040000}"/>
    <cellStyle name="čárky 2 5 2" xfId="2580" xr:uid="{00000000-0005-0000-0000-000058020000}"/>
    <cellStyle name="čárky 2 5 2 2" xfId="3084" xr:uid="{00000000-0005-0000-0000-000058020000}"/>
    <cellStyle name="čárky 2 5 2 3" xfId="3694" xr:uid="{00000000-0005-0000-0000-000058020000}"/>
    <cellStyle name="čárky 2 5 3" xfId="2891" xr:uid="{00000000-0005-0000-0000-000015040000}"/>
    <cellStyle name="čárky 2 5 3 2" xfId="3971" xr:uid="{00000000-0005-0000-0000-0000D3030000}"/>
    <cellStyle name="čárky 2 5 4" xfId="3292" xr:uid="{00000000-0005-0000-0000-000057020000}"/>
    <cellStyle name="čárky 2 6" xfId="814" xr:uid="{00000000-0005-0000-0000-000016040000}"/>
    <cellStyle name="čárky 2 6 2" xfId="2581" xr:uid="{00000000-0005-0000-0000-000059020000}"/>
    <cellStyle name="čárky 2 6 2 2" xfId="3085" xr:uid="{00000000-0005-0000-0000-000059020000}"/>
    <cellStyle name="čárky 2 6 2 3" xfId="3695" xr:uid="{00000000-0005-0000-0000-000059020000}"/>
    <cellStyle name="čárky 2 6 3" xfId="2892" xr:uid="{00000000-0005-0000-0000-000016040000}"/>
    <cellStyle name="čárky 2 6 3 2" xfId="3972" xr:uid="{00000000-0005-0000-0000-0000D4030000}"/>
    <cellStyle name="čárky 2 6 4" xfId="3293" xr:uid="{00000000-0005-0000-0000-000058020000}"/>
    <cellStyle name="čárky 2 7" xfId="815" xr:uid="{00000000-0005-0000-0000-000017040000}"/>
    <cellStyle name="čárky 2 7 2" xfId="2582" xr:uid="{00000000-0005-0000-0000-00005A020000}"/>
    <cellStyle name="čárky 2 7 2 2" xfId="3086" xr:uid="{00000000-0005-0000-0000-00005A020000}"/>
    <cellStyle name="čárky 2 7 2 3" xfId="3696" xr:uid="{00000000-0005-0000-0000-00005A020000}"/>
    <cellStyle name="čárky 2 7 3" xfId="2893" xr:uid="{00000000-0005-0000-0000-000017040000}"/>
    <cellStyle name="čárky 2 7 3 2" xfId="3973" xr:uid="{00000000-0005-0000-0000-0000D5030000}"/>
    <cellStyle name="čárky 2 7 4" xfId="3294" xr:uid="{00000000-0005-0000-0000-000059020000}"/>
    <cellStyle name="čárky 2 8" xfId="816" xr:uid="{00000000-0005-0000-0000-000018040000}"/>
    <cellStyle name="čárky 2 8 2" xfId="2583" xr:uid="{00000000-0005-0000-0000-00005B020000}"/>
    <cellStyle name="čárky 2 8 2 2" xfId="3087" xr:uid="{00000000-0005-0000-0000-00005B020000}"/>
    <cellStyle name="čárky 2 8 2 3" xfId="3697" xr:uid="{00000000-0005-0000-0000-00005B020000}"/>
    <cellStyle name="čárky 2 8 3" xfId="2894" xr:uid="{00000000-0005-0000-0000-000018040000}"/>
    <cellStyle name="čárky 2 8 3 2" xfId="3974" xr:uid="{00000000-0005-0000-0000-0000D6030000}"/>
    <cellStyle name="čárky 2 8 4" xfId="3295" xr:uid="{00000000-0005-0000-0000-00005A020000}"/>
    <cellStyle name="čárky 2 9" xfId="817" xr:uid="{00000000-0005-0000-0000-000019040000}"/>
    <cellStyle name="čárky 2 9 2" xfId="2584" xr:uid="{00000000-0005-0000-0000-00005C020000}"/>
    <cellStyle name="čárky 2 9 2 2" xfId="3088" xr:uid="{00000000-0005-0000-0000-00005C020000}"/>
    <cellStyle name="čárky 2 9 2 3" xfId="3698" xr:uid="{00000000-0005-0000-0000-00005C020000}"/>
    <cellStyle name="čárky 2 9 3" xfId="2895" xr:uid="{00000000-0005-0000-0000-000019040000}"/>
    <cellStyle name="čárky 2 9 3 2" xfId="3975" xr:uid="{00000000-0005-0000-0000-0000D7030000}"/>
    <cellStyle name="čárky 2 9 4" xfId="3296" xr:uid="{00000000-0005-0000-0000-00005B020000}"/>
    <cellStyle name="Čísla v krycím listu" xfId="97" xr:uid="{00000000-0005-0000-0000-00001A040000}"/>
    <cellStyle name="číslo" xfId="2043" xr:uid="{00000000-0005-0000-0000-00001B040000}"/>
    <cellStyle name="číslo.00_" xfId="818" xr:uid="{00000000-0005-0000-0000-00001C040000}"/>
    <cellStyle name="Date" xfId="98" xr:uid="{00000000-0005-0000-0000-00001D040000}"/>
    <cellStyle name="Date 2" xfId="820" xr:uid="{00000000-0005-0000-0000-00001E040000}"/>
    <cellStyle name="Date 3" xfId="821" xr:uid="{00000000-0005-0000-0000-00001F040000}"/>
    <cellStyle name="Date 4" xfId="822" xr:uid="{00000000-0005-0000-0000-000020040000}"/>
    <cellStyle name="Date 5" xfId="823" xr:uid="{00000000-0005-0000-0000-000021040000}"/>
    <cellStyle name="Date 6" xfId="824" xr:uid="{00000000-0005-0000-0000-000022040000}"/>
    <cellStyle name="Date 7" xfId="819" xr:uid="{00000000-0005-0000-0000-000023040000}"/>
    <cellStyle name="Date 7 2" xfId="2044" xr:uid="{00000000-0005-0000-0000-000024040000}"/>
    <cellStyle name="Date 8" xfId="3432" xr:uid="{00000000-0005-0000-0000-00001D040000}"/>
    <cellStyle name="Date Short" xfId="2045" xr:uid="{00000000-0005-0000-0000-000025040000}"/>
    <cellStyle name="Date-Time" xfId="99" xr:uid="{00000000-0005-0000-0000-000026040000}"/>
    <cellStyle name="Date-Time 2" xfId="826" xr:uid="{00000000-0005-0000-0000-000027040000}"/>
    <cellStyle name="Date-Time 3" xfId="827" xr:uid="{00000000-0005-0000-0000-000028040000}"/>
    <cellStyle name="Date-Time 4" xfId="828" xr:uid="{00000000-0005-0000-0000-000029040000}"/>
    <cellStyle name="Date-Time 5" xfId="829" xr:uid="{00000000-0005-0000-0000-00002A040000}"/>
    <cellStyle name="Date-Time 6" xfId="830" xr:uid="{00000000-0005-0000-0000-00002B040000}"/>
    <cellStyle name="Date-Time 7" xfId="825" xr:uid="{00000000-0005-0000-0000-00002C040000}"/>
    <cellStyle name="Date-Time 7 2" xfId="2046" xr:uid="{00000000-0005-0000-0000-00002D040000}"/>
    <cellStyle name="Date-Time 8" xfId="3431" xr:uid="{00000000-0005-0000-0000-000026040000}"/>
    <cellStyle name="Decimal 1" xfId="100" xr:uid="{00000000-0005-0000-0000-00002E040000}"/>
    <cellStyle name="Decimal 1 2" xfId="832" xr:uid="{00000000-0005-0000-0000-00002F040000}"/>
    <cellStyle name="Decimal 1 3" xfId="833" xr:uid="{00000000-0005-0000-0000-000030040000}"/>
    <cellStyle name="Decimal 1 4" xfId="834" xr:uid="{00000000-0005-0000-0000-000031040000}"/>
    <cellStyle name="Decimal 1 5" xfId="835" xr:uid="{00000000-0005-0000-0000-000032040000}"/>
    <cellStyle name="Decimal 1 6" xfId="836" xr:uid="{00000000-0005-0000-0000-000033040000}"/>
    <cellStyle name="Decimal 1 7" xfId="831" xr:uid="{00000000-0005-0000-0000-000034040000}"/>
    <cellStyle name="Decimal 1 7 2" xfId="2047" xr:uid="{00000000-0005-0000-0000-000035040000}"/>
    <cellStyle name="Decimal 1 8" xfId="3430" xr:uid="{00000000-0005-0000-0000-00002E040000}"/>
    <cellStyle name="Decimal 2" xfId="101" xr:uid="{00000000-0005-0000-0000-000036040000}"/>
    <cellStyle name="Decimal 2 10" xfId="3298" xr:uid="{00000000-0005-0000-0000-00006F020000}"/>
    <cellStyle name="Decimal 2 2" xfId="838" xr:uid="{00000000-0005-0000-0000-000037040000}"/>
    <cellStyle name="Decimal 2 3" xfId="839" xr:uid="{00000000-0005-0000-0000-000038040000}"/>
    <cellStyle name="Decimal 2 4" xfId="840" xr:uid="{00000000-0005-0000-0000-000039040000}"/>
    <cellStyle name="Decimal 2 5" xfId="841" xr:uid="{00000000-0005-0000-0000-00003A040000}"/>
    <cellStyle name="Decimal 2 6" xfId="842" xr:uid="{00000000-0005-0000-0000-00003B040000}"/>
    <cellStyle name="Decimal 2 7" xfId="837" xr:uid="{00000000-0005-0000-0000-00003C040000}"/>
    <cellStyle name="Decimal 2 7 2" xfId="2048" xr:uid="{00000000-0005-0000-0000-00003D040000}"/>
    <cellStyle name="Decimal 2 7 3" xfId="3371" xr:uid="{00000000-0005-0000-0000-00003C040000}"/>
    <cellStyle name="Decimal 2 8" xfId="3429" xr:uid="{00000000-0005-0000-0000-000036040000}"/>
    <cellStyle name="Decimal 2 9" xfId="3976" xr:uid="{00000000-0005-0000-0000-0000F1030000}"/>
    <cellStyle name="Decimal 3" xfId="102" xr:uid="{00000000-0005-0000-0000-00003E040000}"/>
    <cellStyle name="Decimal 3 2" xfId="844" xr:uid="{00000000-0005-0000-0000-00003F040000}"/>
    <cellStyle name="Decimal 3 3" xfId="845" xr:uid="{00000000-0005-0000-0000-000040040000}"/>
    <cellStyle name="Decimal 3 4" xfId="846" xr:uid="{00000000-0005-0000-0000-000041040000}"/>
    <cellStyle name="Decimal 3 5" xfId="847" xr:uid="{00000000-0005-0000-0000-000042040000}"/>
    <cellStyle name="Decimal 3 6" xfId="848" xr:uid="{00000000-0005-0000-0000-000043040000}"/>
    <cellStyle name="Decimal 3 7" xfId="843" xr:uid="{00000000-0005-0000-0000-000044040000}"/>
    <cellStyle name="Decimal 3 7 2" xfId="2049" xr:uid="{00000000-0005-0000-0000-000045040000}"/>
    <cellStyle name="Decimal 3 8" xfId="3428" xr:uid="{00000000-0005-0000-0000-00003E040000}"/>
    <cellStyle name="Dezimal [0]_--&gt;2-1" xfId="1665" xr:uid="{00000000-0005-0000-0000-000046040000}"/>
    <cellStyle name="Dezimal_--&gt;2-1" xfId="1666" xr:uid="{00000000-0005-0000-0000-000047040000}"/>
    <cellStyle name="Dobrá" xfId="2050" xr:uid="{00000000-0005-0000-0000-000048040000}"/>
    <cellStyle name="Dobrá 2" xfId="2051" xr:uid="{00000000-0005-0000-0000-000049040000}"/>
    <cellStyle name="Dziesiętny [0]_laroux" xfId="13" xr:uid="{00000000-0005-0000-0000-000007000000}"/>
    <cellStyle name="Dziesiętny_laroux" xfId="14" xr:uid="{00000000-0005-0000-0000-000008000000}"/>
    <cellStyle name="Enter Currency (0)" xfId="2052" xr:uid="{00000000-0005-0000-0000-00004C040000}"/>
    <cellStyle name="Enter Currency (2)" xfId="2053" xr:uid="{00000000-0005-0000-0000-00004D040000}"/>
    <cellStyle name="Enter Units (0)" xfId="2054" xr:uid="{00000000-0005-0000-0000-00004E040000}"/>
    <cellStyle name="Enter Units (1)" xfId="2055" xr:uid="{00000000-0005-0000-0000-00004F040000}"/>
    <cellStyle name="Enter Units (2)" xfId="2056" xr:uid="{00000000-0005-0000-0000-000050040000}"/>
    <cellStyle name="Entered" xfId="2057" xr:uid="{00000000-0005-0000-0000-000051040000}"/>
    <cellStyle name="Euro" xfId="849" xr:uid="{00000000-0005-0000-0000-000052040000}"/>
    <cellStyle name="Euro 2" xfId="2058" xr:uid="{00000000-0005-0000-0000-000053040000}"/>
    <cellStyle name="Excel Built-in Currency" xfId="39" xr:uid="{00000000-0005-0000-0000-000009000000}"/>
    <cellStyle name="Excel Built-in Currency 2" xfId="3442" xr:uid="{00000000-0005-0000-0000-000054040000}"/>
    <cellStyle name="Excel Built-in Excel Built-in Normal" xfId="2059" xr:uid="{00000000-0005-0000-0000-000055040000}"/>
    <cellStyle name="Excel Built-in Normal" xfId="36" xr:uid="{00000000-0005-0000-0000-00000A000000}"/>
    <cellStyle name="Excel Built-in Normal 2" xfId="2060" xr:uid="{00000000-0005-0000-0000-000057040000}"/>
    <cellStyle name="Excel Built-in Normal 3" xfId="3444" xr:uid="{00000000-0005-0000-0000-000056040000}"/>
    <cellStyle name="Excel Built-in normální_výkaz-výměr SO-12" xfId="2061" xr:uid="{00000000-0005-0000-0000-000058040000}"/>
    <cellStyle name="Excel Built-in Styl 1 2" xfId="2062" xr:uid="{00000000-0005-0000-0000-000059040000}"/>
    <cellStyle name="Firma" xfId="850" xr:uid="{00000000-0005-0000-0000-00005A040000}"/>
    <cellStyle name="Grey" xfId="2063" xr:uid="{00000000-0005-0000-0000-00005B040000}"/>
    <cellStyle name="Header1" xfId="2064" xr:uid="{00000000-0005-0000-0000-00005C040000}"/>
    <cellStyle name="Header2" xfId="2065" xr:uid="{00000000-0005-0000-0000-00005D040000}"/>
    <cellStyle name="Header2 2" xfId="2444" xr:uid="{00000000-0005-0000-0000-00005E040000}"/>
    <cellStyle name="Header2 2 2" xfId="2776" xr:uid="{00000000-0005-0000-0000-00005E040000}"/>
    <cellStyle name="Header2 2 2 2" xfId="3159" xr:uid="{00000000-0005-0000-0000-00005E040000}"/>
    <cellStyle name="Header2 2 3" xfId="3003" xr:uid="{00000000-0005-0000-0000-00005E040000}"/>
    <cellStyle name="Header2 3" xfId="2693" xr:uid="{00000000-0005-0000-0000-00005D040000}"/>
    <cellStyle name="Header2 3 2" xfId="3139" xr:uid="{00000000-0005-0000-0000-00005D040000}"/>
    <cellStyle name="Header2 4" xfId="2953" xr:uid="{00000000-0005-0000-0000-00005D040000}"/>
    <cellStyle name="hlavicka" xfId="103" xr:uid="{00000000-0005-0000-0000-00005F040000}"/>
    <cellStyle name="Hlavička" xfId="2066" xr:uid="{00000000-0005-0000-0000-000060040000}"/>
    <cellStyle name="Hlavička 2" xfId="2067" xr:uid="{00000000-0005-0000-0000-000061040000}"/>
    <cellStyle name="Hlavička 2 2" xfId="2383" xr:uid="{00000000-0005-0000-0000-000062040000}"/>
    <cellStyle name="Hlavička 2 2 2" xfId="2989" xr:uid="{00000000-0005-0000-0000-000062040000}"/>
    <cellStyle name="Hlavička 2 3" xfId="2954" xr:uid="{00000000-0005-0000-0000-000061040000}"/>
    <cellStyle name="Hlavní nadpis" xfId="851" xr:uid="{00000000-0005-0000-0000-000063040000}"/>
    <cellStyle name="HmotnJednPolozky" xfId="104" xr:uid="{00000000-0005-0000-0000-000064040000}"/>
    <cellStyle name="HmotnPolozkyCelk" xfId="105" xr:uid="{00000000-0005-0000-0000-000065040000}"/>
    <cellStyle name="Hyperlink" xfId="2068" xr:uid="{00000000-0005-0000-0000-000066040000}"/>
    <cellStyle name="Hypertextový odkaz 2" xfId="852" xr:uid="{00000000-0005-0000-0000-000067040000}"/>
    <cellStyle name="Hypertextový odkaz 2 2" xfId="2069" xr:uid="{00000000-0005-0000-0000-000068040000}"/>
    <cellStyle name="Hypertextový odkaz 2 3" xfId="2070" xr:uid="{00000000-0005-0000-0000-000069040000}"/>
    <cellStyle name="Hypertextový odkaz 2 4" xfId="1667" xr:uid="{00000000-0005-0000-0000-00006A040000}"/>
    <cellStyle name="Hypertextový odkaz 2 4 2" xfId="4037" xr:uid="{00000000-0005-0000-0000-000022040000}"/>
    <cellStyle name="Hypertextový odkaz 2 4 3" xfId="3488" xr:uid="{00000000-0005-0000-0000-00006A040000}"/>
    <cellStyle name="Hypertextový odkaz 3" xfId="2071" xr:uid="{00000000-0005-0000-0000-00006B040000}"/>
    <cellStyle name="Hypertextový odkaz 4" xfId="2072" xr:uid="{00000000-0005-0000-0000-00006C040000}"/>
    <cellStyle name="Hypertextový odkaz 5" xfId="2073" xr:uid="{00000000-0005-0000-0000-00006D040000}"/>
    <cellStyle name="Hypertextový odkaz 6" xfId="2074" xr:uid="{00000000-0005-0000-0000-00006E040000}"/>
    <cellStyle name="Hypertextový odkaz 7" xfId="2075" xr:uid="{00000000-0005-0000-0000-00006F040000}"/>
    <cellStyle name="Hypertextový odkaz 8" xfId="2076" xr:uid="{00000000-0005-0000-0000-000070040000}"/>
    <cellStyle name="Hypertextový odkaz 9" xfId="2077" xr:uid="{00000000-0005-0000-0000-000071040000}"/>
    <cellStyle name="Hypertextový odkaz 9 2" xfId="4045" xr:uid="{00000000-0005-0000-0000-000029040000}"/>
    <cellStyle name="Hypertextový odkaz 9 3" xfId="3511" xr:uid="{00000000-0005-0000-0000-000071040000}"/>
    <cellStyle name="Chybně" xfId="225" xr:uid="{00000000-0005-0000-0000-000072040000}"/>
    <cellStyle name="Chybně 2" xfId="853" xr:uid="{00000000-0005-0000-0000-000073040000}"/>
    <cellStyle name="Chybně 2 2" xfId="854" xr:uid="{00000000-0005-0000-0000-000074040000}"/>
    <cellStyle name="Chybně 2 2 2" xfId="2078" xr:uid="{00000000-0005-0000-0000-000075040000}"/>
    <cellStyle name="Chybně 2 3" xfId="855" xr:uid="{00000000-0005-0000-0000-000076040000}"/>
    <cellStyle name="Chybně 2 3 2" xfId="2079" xr:uid="{00000000-0005-0000-0000-000077040000}"/>
    <cellStyle name="Chybně 2 4" xfId="856" xr:uid="{00000000-0005-0000-0000-000078040000}"/>
    <cellStyle name="Chybně 2 4 2" xfId="857" xr:uid="{00000000-0005-0000-0000-000079040000}"/>
    <cellStyle name="Chybně 2 4 3" xfId="2080" xr:uid="{00000000-0005-0000-0000-00007A040000}"/>
    <cellStyle name="Chybně 2 5" xfId="858" xr:uid="{00000000-0005-0000-0000-00007B040000}"/>
    <cellStyle name="Chybně 2 5 2" xfId="859" xr:uid="{00000000-0005-0000-0000-00007C040000}"/>
    <cellStyle name="Chybně 2 6" xfId="860" xr:uid="{00000000-0005-0000-0000-00007D040000}"/>
    <cellStyle name="Chybně 2 6 2" xfId="861" xr:uid="{00000000-0005-0000-0000-00007E040000}"/>
    <cellStyle name="Chybně 2 7" xfId="1577" xr:uid="{00000000-0005-0000-0000-00007F040000}"/>
    <cellStyle name="Chybně 3" xfId="862" xr:uid="{00000000-0005-0000-0000-000080040000}"/>
    <cellStyle name="Chybně 3 2" xfId="863" xr:uid="{00000000-0005-0000-0000-000081040000}"/>
    <cellStyle name="Chybně 3 2 2" xfId="2082" xr:uid="{00000000-0005-0000-0000-000082040000}"/>
    <cellStyle name="Chybně 3 3" xfId="2081" xr:uid="{00000000-0005-0000-0000-000083040000}"/>
    <cellStyle name="Chybně 4" xfId="864" xr:uid="{00000000-0005-0000-0000-000084040000}"/>
    <cellStyle name="Chybně 4 2" xfId="865" xr:uid="{00000000-0005-0000-0000-000085040000}"/>
    <cellStyle name="Chybně 4 3" xfId="2083" xr:uid="{00000000-0005-0000-0000-000086040000}"/>
    <cellStyle name="Chybně 5" xfId="2084" xr:uid="{00000000-0005-0000-0000-000087040000}"/>
    <cellStyle name="Input" xfId="107" xr:uid="{00000000-0005-0000-0000-000088040000}"/>
    <cellStyle name="Input %" xfId="108" xr:uid="{00000000-0005-0000-0000-000089040000}"/>
    <cellStyle name="Input % 2" xfId="868" xr:uid="{00000000-0005-0000-0000-00008A040000}"/>
    <cellStyle name="Input % 3" xfId="869" xr:uid="{00000000-0005-0000-0000-00008B040000}"/>
    <cellStyle name="Input % 4" xfId="870" xr:uid="{00000000-0005-0000-0000-00008C040000}"/>
    <cellStyle name="Input % 5" xfId="871" xr:uid="{00000000-0005-0000-0000-00008D040000}"/>
    <cellStyle name="Input % 6" xfId="872" xr:uid="{00000000-0005-0000-0000-00008E040000}"/>
    <cellStyle name="Input % 7" xfId="867" xr:uid="{00000000-0005-0000-0000-00008F040000}"/>
    <cellStyle name="Input % 7 2" xfId="2086" xr:uid="{00000000-0005-0000-0000-000090040000}"/>
    <cellStyle name="Input % 8" xfId="3426" xr:uid="{00000000-0005-0000-0000-000089040000}"/>
    <cellStyle name="Input [yellow]" xfId="2087" xr:uid="{00000000-0005-0000-0000-000091040000}"/>
    <cellStyle name="Input [yellow] 2" xfId="2442" xr:uid="{00000000-0005-0000-0000-000092040000}"/>
    <cellStyle name="Input [yellow] 2 2" xfId="3002" xr:uid="{00000000-0005-0000-0000-000092040000}"/>
    <cellStyle name="Input [yellow] 3" xfId="2955" xr:uid="{00000000-0005-0000-0000-000091040000}"/>
    <cellStyle name="Input 1" xfId="109" xr:uid="{00000000-0005-0000-0000-000093040000}"/>
    <cellStyle name="Input 1 2" xfId="874" xr:uid="{00000000-0005-0000-0000-000094040000}"/>
    <cellStyle name="Input 1 3" xfId="875" xr:uid="{00000000-0005-0000-0000-000095040000}"/>
    <cellStyle name="Input 1 4" xfId="876" xr:uid="{00000000-0005-0000-0000-000096040000}"/>
    <cellStyle name="Input 1 5" xfId="873" xr:uid="{00000000-0005-0000-0000-000097040000}"/>
    <cellStyle name="Input 1 5 2" xfId="2088" xr:uid="{00000000-0005-0000-0000-000098040000}"/>
    <cellStyle name="Input 1 6" xfId="3425" xr:uid="{00000000-0005-0000-0000-000093040000}"/>
    <cellStyle name="Input 10" xfId="1564" xr:uid="{00000000-0005-0000-0000-000099040000}"/>
    <cellStyle name="Input 10 2" xfId="2443" xr:uid="{00000000-0005-0000-0000-00009A040000}"/>
    <cellStyle name="Input 11" xfId="1563" xr:uid="{00000000-0005-0000-0000-00009B040000}"/>
    <cellStyle name="Input 11 2" xfId="2387" xr:uid="{00000000-0005-0000-0000-00009C040000}"/>
    <cellStyle name="Input 12" xfId="1565" xr:uid="{00000000-0005-0000-0000-00009D040000}"/>
    <cellStyle name="Input 13" xfId="1561" xr:uid="{00000000-0005-0000-0000-00009E040000}"/>
    <cellStyle name="Input 14" xfId="1641" xr:uid="{00000000-0005-0000-0000-00009F040000}"/>
    <cellStyle name="Input 15" xfId="1640" xr:uid="{00000000-0005-0000-0000-0000A0040000}"/>
    <cellStyle name="Input 16" xfId="2585" xr:uid="{00000000-0005-0000-0000-000092020000}"/>
    <cellStyle name="Input 17" xfId="2914" xr:uid="{00000000-0005-0000-0000-000092020000}"/>
    <cellStyle name="Input 17 2" xfId="3427" xr:uid="{00000000-0005-0000-0000-000088040000}"/>
    <cellStyle name="Input 18" xfId="2975" xr:uid="{00000000-0005-0000-0000-000092020000}"/>
    <cellStyle name="Input 18 2" xfId="3460" xr:uid="{00000000-0005-0000-0000-000088040000}"/>
    <cellStyle name="Input 19" xfId="2847" xr:uid="{00000000-0005-0000-0000-000092020000}"/>
    <cellStyle name="Input 19 2" xfId="3900" xr:uid="{00000000-0005-0000-0000-000088040000}"/>
    <cellStyle name="Input 2" xfId="877" xr:uid="{00000000-0005-0000-0000-0000A1040000}"/>
    <cellStyle name="Input 20" xfId="2974" xr:uid="{00000000-0005-0000-0000-000092020000}"/>
    <cellStyle name="Input 21" xfId="2943" xr:uid="{00000000-0005-0000-0000-000092020000}"/>
    <cellStyle name="Input 22" xfId="2940" xr:uid="{00000000-0005-0000-0000-000092020000}"/>
    <cellStyle name="Input 23" xfId="2915" xr:uid="{00000000-0005-0000-0000-000092020000}"/>
    <cellStyle name="Input 24" xfId="2973" xr:uid="{00000000-0005-0000-0000-000092020000}"/>
    <cellStyle name="Input 25" xfId="2976" xr:uid="{00000000-0005-0000-0000-000092020000}"/>
    <cellStyle name="Input 26" xfId="2926" xr:uid="{00000000-0005-0000-0000-000092020000}"/>
    <cellStyle name="Input 27" xfId="3299" xr:uid="{00000000-0005-0000-0000-000090020000}"/>
    <cellStyle name="Input 28" xfId="3363" xr:uid="{00000000-0005-0000-0000-000090020000}"/>
    <cellStyle name="Input 3" xfId="110" xr:uid="{00000000-0005-0000-0000-0000A2040000}"/>
    <cellStyle name="Input 3 2" xfId="879" xr:uid="{00000000-0005-0000-0000-0000A3040000}"/>
    <cellStyle name="Input 3 3" xfId="880" xr:uid="{00000000-0005-0000-0000-0000A4040000}"/>
    <cellStyle name="Input 3 4" xfId="881" xr:uid="{00000000-0005-0000-0000-0000A5040000}"/>
    <cellStyle name="Input 3 5" xfId="882" xr:uid="{00000000-0005-0000-0000-0000A6040000}"/>
    <cellStyle name="Input 3 6" xfId="883" xr:uid="{00000000-0005-0000-0000-0000A7040000}"/>
    <cellStyle name="Input 3 7" xfId="878" xr:uid="{00000000-0005-0000-0000-0000A8040000}"/>
    <cellStyle name="Input 3 7 2" xfId="2089" xr:uid="{00000000-0005-0000-0000-0000A9040000}"/>
    <cellStyle name="Input 3 8" xfId="3424" xr:uid="{00000000-0005-0000-0000-0000A2040000}"/>
    <cellStyle name="Input 4" xfId="884" xr:uid="{00000000-0005-0000-0000-0000AA040000}"/>
    <cellStyle name="Input 5" xfId="885" xr:uid="{00000000-0005-0000-0000-0000AB040000}"/>
    <cellStyle name="Input 6" xfId="886" xr:uid="{00000000-0005-0000-0000-0000AC040000}"/>
    <cellStyle name="Input 7" xfId="887" xr:uid="{00000000-0005-0000-0000-0000AD040000}"/>
    <cellStyle name="Input 8" xfId="866" xr:uid="{00000000-0005-0000-0000-0000AE040000}"/>
    <cellStyle name="Input 8 2" xfId="2085" xr:uid="{00000000-0005-0000-0000-0000AF040000}"/>
    <cellStyle name="Input 9" xfId="1562" xr:uid="{00000000-0005-0000-0000-0000B0040000}"/>
    <cellStyle name="Input 9 2" xfId="2448" xr:uid="{00000000-0005-0000-0000-0000B1040000}"/>
    <cellStyle name="Input Cells" xfId="2090" xr:uid="{00000000-0005-0000-0000-0000B2040000}"/>
    <cellStyle name="Kontrolná bunka" xfId="2091" xr:uid="{00000000-0005-0000-0000-0000B3040000}"/>
    <cellStyle name="Kontrolná bunka 2" xfId="2092" xr:uid="{00000000-0005-0000-0000-0000B4040000}"/>
    <cellStyle name="Kontrolní buňka 2" xfId="111" xr:uid="{00000000-0005-0000-0000-0000B5040000}"/>
    <cellStyle name="Kontrolní buňka 2 2" xfId="889" xr:uid="{00000000-0005-0000-0000-0000B6040000}"/>
    <cellStyle name="Kontrolní buňka 2 2 2" xfId="2093" xr:uid="{00000000-0005-0000-0000-0000B7040000}"/>
    <cellStyle name="Kontrolní buňka 2 3" xfId="890" xr:uid="{00000000-0005-0000-0000-0000B8040000}"/>
    <cellStyle name="Kontrolní buňka 2 3 2" xfId="2094" xr:uid="{00000000-0005-0000-0000-0000B9040000}"/>
    <cellStyle name="Kontrolní buňka 2 4" xfId="891" xr:uid="{00000000-0005-0000-0000-0000BA040000}"/>
    <cellStyle name="Kontrolní buňka 2 4 2" xfId="892" xr:uid="{00000000-0005-0000-0000-0000BB040000}"/>
    <cellStyle name="Kontrolní buňka 2 4 3" xfId="2095" xr:uid="{00000000-0005-0000-0000-0000BC040000}"/>
    <cellStyle name="Kontrolní buňka 2 5" xfId="893" xr:uid="{00000000-0005-0000-0000-0000BD040000}"/>
    <cellStyle name="Kontrolní buňka 2 5 2" xfId="894" xr:uid="{00000000-0005-0000-0000-0000BE040000}"/>
    <cellStyle name="Kontrolní buňka 2 6" xfId="895" xr:uid="{00000000-0005-0000-0000-0000BF040000}"/>
    <cellStyle name="Kontrolní buňka 2 6 2" xfId="896" xr:uid="{00000000-0005-0000-0000-0000C0040000}"/>
    <cellStyle name="Kontrolní buňka 2 7" xfId="897" xr:uid="{00000000-0005-0000-0000-0000C1040000}"/>
    <cellStyle name="Kontrolní buňka 2 8" xfId="888" xr:uid="{00000000-0005-0000-0000-0000C2040000}"/>
    <cellStyle name="Kontrolní buňka 2 8 2" xfId="1668" xr:uid="{00000000-0005-0000-0000-0000C3040000}"/>
    <cellStyle name="Kontrolní buňka 2 9" xfId="3423" xr:uid="{00000000-0005-0000-0000-0000B5040000}"/>
    <cellStyle name="Kontrolní buňka 3" xfId="898" xr:uid="{00000000-0005-0000-0000-0000C4040000}"/>
    <cellStyle name="Kontrolní buňka 3 2" xfId="899" xr:uid="{00000000-0005-0000-0000-0000C5040000}"/>
    <cellStyle name="Kontrolní buňka 3 3" xfId="2096" xr:uid="{00000000-0005-0000-0000-0000C6040000}"/>
    <cellStyle name="Kontrolní buňka 4" xfId="900" xr:uid="{00000000-0005-0000-0000-0000C7040000}"/>
    <cellStyle name="Kontrolní buňka 4 2" xfId="901" xr:uid="{00000000-0005-0000-0000-0000C8040000}"/>
    <cellStyle name="Kontrolní buňka 4 3" xfId="2097" xr:uid="{00000000-0005-0000-0000-0000C9040000}"/>
    <cellStyle name="Kontrolní buňka 5" xfId="2098" xr:uid="{00000000-0005-0000-0000-0000CA040000}"/>
    <cellStyle name="lehký dolní okraj" xfId="902" xr:uid="{00000000-0005-0000-0000-0000CB040000}"/>
    <cellStyle name="lehký dolní okraj 10" xfId="903" xr:uid="{00000000-0005-0000-0000-0000CC040000}"/>
    <cellStyle name="lehký dolní okraj 10 2" xfId="3978" xr:uid="{00000000-0005-0000-0000-000077040000}"/>
    <cellStyle name="lehký dolní okraj 11" xfId="904" xr:uid="{00000000-0005-0000-0000-0000CD040000}"/>
    <cellStyle name="lehký dolní okraj 11 2" xfId="3979" xr:uid="{00000000-0005-0000-0000-000078040000}"/>
    <cellStyle name="lehký dolní okraj 12" xfId="905" xr:uid="{00000000-0005-0000-0000-0000CE040000}"/>
    <cellStyle name="lehký dolní okraj 12 2" xfId="3980" xr:uid="{00000000-0005-0000-0000-000079040000}"/>
    <cellStyle name="lehký dolní okraj 13" xfId="906" xr:uid="{00000000-0005-0000-0000-0000CF040000}"/>
    <cellStyle name="lehký dolní okraj 13 2" xfId="3981" xr:uid="{00000000-0005-0000-0000-00007A040000}"/>
    <cellStyle name="lehký dolní okraj 14" xfId="907" xr:uid="{00000000-0005-0000-0000-0000D0040000}"/>
    <cellStyle name="lehký dolní okraj 14 2" xfId="3982" xr:uid="{00000000-0005-0000-0000-00007B040000}"/>
    <cellStyle name="lehký dolní okraj 15" xfId="908" xr:uid="{00000000-0005-0000-0000-0000D1040000}"/>
    <cellStyle name="lehký dolní okraj 15 2" xfId="3983" xr:uid="{00000000-0005-0000-0000-00007C040000}"/>
    <cellStyle name="lehký dolní okraj 16" xfId="909" xr:uid="{00000000-0005-0000-0000-0000D2040000}"/>
    <cellStyle name="lehký dolní okraj 16 2" xfId="3984" xr:uid="{00000000-0005-0000-0000-00007D040000}"/>
    <cellStyle name="lehký dolní okraj 17" xfId="910" xr:uid="{00000000-0005-0000-0000-0000D3040000}"/>
    <cellStyle name="lehký dolní okraj 17 2" xfId="3985" xr:uid="{00000000-0005-0000-0000-00007E040000}"/>
    <cellStyle name="lehký dolní okraj 18" xfId="911" xr:uid="{00000000-0005-0000-0000-0000D4040000}"/>
    <cellStyle name="lehký dolní okraj 18 2" xfId="3986" xr:uid="{00000000-0005-0000-0000-00007F040000}"/>
    <cellStyle name="lehký dolní okraj 19" xfId="912" xr:uid="{00000000-0005-0000-0000-0000D5040000}"/>
    <cellStyle name="lehký dolní okraj 19 2" xfId="3987" xr:uid="{00000000-0005-0000-0000-000080040000}"/>
    <cellStyle name="lehký dolní okraj 2" xfId="913" xr:uid="{00000000-0005-0000-0000-0000D6040000}"/>
    <cellStyle name="lehký dolní okraj 2 2" xfId="3988" xr:uid="{00000000-0005-0000-0000-000081040000}"/>
    <cellStyle name="lehký dolní okraj 20" xfId="914" xr:uid="{00000000-0005-0000-0000-0000D7040000}"/>
    <cellStyle name="lehký dolní okraj 20 2" xfId="3989" xr:uid="{00000000-0005-0000-0000-000082040000}"/>
    <cellStyle name="lehký dolní okraj 21" xfId="915" xr:uid="{00000000-0005-0000-0000-0000D8040000}"/>
    <cellStyle name="lehký dolní okraj 21 2" xfId="3990" xr:uid="{00000000-0005-0000-0000-000083040000}"/>
    <cellStyle name="lehký dolní okraj 22" xfId="916" xr:uid="{00000000-0005-0000-0000-0000D9040000}"/>
    <cellStyle name="lehký dolní okraj 22 2" xfId="3991" xr:uid="{00000000-0005-0000-0000-000084040000}"/>
    <cellStyle name="lehký dolní okraj 23" xfId="917" xr:uid="{00000000-0005-0000-0000-0000DA040000}"/>
    <cellStyle name="lehký dolní okraj 23 2" xfId="3992" xr:uid="{00000000-0005-0000-0000-000085040000}"/>
    <cellStyle name="lehký dolní okraj 24" xfId="918" xr:uid="{00000000-0005-0000-0000-0000DB040000}"/>
    <cellStyle name="lehký dolní okraj 24 2" xfId="3993" xr:uid="{00000000-0005-0000-0000-000086040000}"/>
    <cellStyle name="lehký dolní okraj 25" xfId="919" xr:uid="{00000000-0005-0000-0000-0000DC040000}"/>
    <cellStyle name="lehký dolní okraj 25 2" xfId="3994" xr:uid="{00000000-0005-0000-0000-000087040000}"/>
    <cellStyle name="lehký dolní okraj 26" xfId="920" xr:uid="{00000000-0005-0000-0000-0000DD040000}"/>
    <cellStyle name="lehký dolní okraj 26 2" xfId="3995" xr:uid="{00000000-0005-0000-0000-000088040000}"/>
    <cellStyle name="lehký dolní okraj 27" xfId="921" xr:uid="{00000000-0005-0000-0000-0000DE040000}"/>
    <cellStyle name="lehký dolní okraj 27 2" xfId="3996" xr:uid="{00000000-0005-0000-0000-000089040000}"/>
    <cellStyle name="lehký dolní okraj 28" xfId="922" xr:uid="{00000000-0005-0000-0000-0000DF040000}"/>
    <cellStyle name="lehký dolní okraj 28 2" xfId="3997" xr:uid="{00000000-0005-0000-0000-00008A040000}"/>
    <cellStyle name="lehký dolní okraj 29" xfId="923" xr:uid="{00000000-0005-0000-0000-0000E0040000}"/>
    <cellStyle name="lehký dolní okraj 29 2" xfId="3998" xr:uid="{00000000-0005-0000-0000-00008B040000}"/>
    <cellStyle name="lehký dolní okraj 3" xfId="924" xr:uid="{00000000-0005-0000-0000-0000E1040000}"/>
    <cellStyle name="lehký dolní okraj 3 2" xfId="3999" xr:uid="{00000000-0005-0000-0000-00008C040000}"/>
    <cellStyle name="lehký dolní okraj 30" xfId="925" xr:uid="{00000000-0005-0000-0000-0000E2040000}"/>
    <cellStyle name="lehký dolní okraj 30 2" xfId="4000" xr:uid="{00000000-0005-0000-0000-00008D040000}"/>
    <cellStyle name="lehký dolní okraj 31" xfId="926" xr:uid="{00000000-0005-0000-0000-0000E3040000}"/>
    <cellStyle name="lehký dolní okraj 31 2" xfId="4001" xr:uid="{00000000-0005-0000-0000-00008E040000}"/>
    <cellStyle name="lehký dolní okraj 32" xfId="927" xr:uid="{00000000-0005-0000-0000-0000E4040000}"/>
    <cellStyle name="lehký dolní okraj 32 2" xfId="4002" xr:uid="{00000000-0005-0000-0000-00008F040000}"/>
    <cellStyle name="lehký dolní okraj 33" xfId="928" xr:uid="{00000000-0005-0000-0000-0000E5040000}"/>
    <cellStyle name="lehký dolní okraj 33 2" xfId="4003" xr:uid="{00000000-0005-0000-0000-000090040000}"/>
    <cellStyle name="lehký dolní okraj 34" xfId="929" xr:uid="{00000000-0005-0000-0000-0000E6040000}"/>
    <cellStyle name="lehký dolní okraj 34 2" xfId="4004" xr:uid="{00000000-0005-0000-0000-000091040000}"/>
    <cellStyle name="lehký dolní okraj 35" xfId="930" xr:uid="{00000000-0005-0000-0000-0000E7040000}"/>
    <cellStyle name="lehký dolní okraj 35 2" xfId="4005" xr:uid="{00000000-0005-0000-0000-000092040000}"/>
    <cellStyle name="lehký dolní okraj 36" xfId="931" xr:uid="{00000000-0005-0000-0000-0000E8040000}"/>
    <cellStyle name="lehký dolní okraj 36 2" xfId="4006" xr:uid="{00000000-0005-0000-0000-000093040000}"/>
    <cellStyle name="lehký dolní okraj 37" xfId="932" xr:uid="{00000000-0005-0000-0000-0000E9040000}"/>
    <cellStyle name="lehký dolní okraj 37 2" xfId="4007" xr:uid="{00000000-0005-0000-0000-000094040000}"/>
    <cellStyle name="lehký dolní okraj 38" xfId="933" xr:uid="{00000000-0005-0000-0000-0000EA040000}"/>
    <cellStyle name="lehký dolní okraj 38 2" xfId="4008" xr:uid="{00000000-0005-0000-0000-000095040000}"/>
    <cellStyle name="lehký dolní okraj 39" xfId="934" xr:uid="{00000000-0005-0000-0000-0000EB040000}"/>
    <cellStyle name="lehký dolní okraj 39 2" xfId="4009" xr:uid="{00000000-0005-0000-0000-000096040000}"/>
    <cellStyle name="lehký dolní okraj 4" xfId="935" xr:uid="{00000000-0005-0000-0000-0000EC040000}"/>
    <cellStyle name="lehký dolní okraj 4 2" xfId="4010" xr:uid="{00000000-0005-0000-0000-000097040000}"/>
    <cellStyle name="lehký dolní okraj 40" xfId="936" xr:uid="{00000000-0005-0000-0000-0000ED040000}"/>
    <cellStyle name="lehký dolní okraj 40 2" xfId="4011" xr:uid="{00000000-0005-0000-0000-000098040000}"/>
    <cellStyle name="lehký dolní okraj 41" xfId="937" xr:uid="{00000000-0005-0000-0000-0000EE040000}"/>
    <cellStyle name="lehký dolní okraj 41 2" xfId="4012" xr:uid="{00000000-0005-0000-0000-000099040000}"/>
    <cellStyle name="lehký dolní okraj 42" xfId="938" xr:uid="{00000000-0005-0000-0000-0000EF040000}"/>
    <cellStyle name="lehký dolní okraj 42 2" xfId="4013" xr:uid="{00000000-0005-0000-0000-00009A040000}"/>
    <cellStyle name="lehký dolní okraj 43" xfId="939" xr:uid="{00000000-0005-0000-0000-0000F0040000}"/>
    <cellStyle name="lehký dolní okraj 43 2" xfId="4014" xr:uid="{00000000-0005-0000-0000-00009B040000}"/>
    <cellStyle name="lehký dolní okraj 44" xfId="2099" xr:uid="{00000000-0005-0000-0000-0000F1040000}"/>
    <cellStyle name="lehký dolní okraj 44 2" xfId="4046" xr:uid="{00000000-0005-0000-0000-00009C040000}"/>
    <cellStyle name="lehký dolní okraj 45" xfId="3977" xr:uid="{00000000-0005-0000-0000-000076040000}"/>
    <cellStyle name="lehký dolní okraj 5" xfId="940" xr:uid="{00000000-0005-0000-0000-0000F2040000}"/>
    <cellStyle name="lehký dolní okraj 5 2" xfId="4015" xr:uid="{00000000-0005-0000-0000-00009D040000}"/>
    <cellStyle name="lehký dolní okraj 6" xfId="941" xr:uid="{00000000-0005-0000-0000-0000F3040000}"/>
    <cellStyle name="lehký dolní okraj 6 2" xfId="4016" xr:uid="{00000000-0005-0000-0000-00009E040000}"/>
    <cellStyle name="lehký dolní okraj 7" xfId="942" xr:uid="{00000000-0005-0000-0000-0000F4040000}"/>
    <cellStyle name="lehký dolní okraj 7 2" xfId="4017" xr:uid="{00000000-0005-0000-0000-00009F040000}"/>
    <cellStyle name="lehký dolní okraj 8" xfId="943" xr:uid="{00000000-0005-0000-0000-0000F5040000}"/>
    <cellStyle name="lehký dolní okraj 8 2" xfId="4018" xr:uid="{00000000-0005-0000-0000-0000A0040000}"/>
    <cellStyle name="lehký dolní okraj 9" xfId="944" xr:uid="{00000000-0005-0000-0000-0000F6040000}"/>
    <cellStyle name="lehký dolní okraj 9 2" xfId="4019" xr:uid="{00000000-0005-0000-0000-0000A1040000}"/>
    <cellStyle name="Link Currency (0)" xfId="2100" xr:uid="{00000000-0005-0000-0000-0000F7040000}"/>
    <cellStyle name="Link Currency (2)" xfId="2101" xr:uid="{00000000-0005-0000-0000-0000F8040000}"/>
    <cellStyle name="Link Units (0)" xfId="2102" xr:uid="{00000000-0005-0000-0000-0000F9040000}"/>
    <cellStyle name="Link Units (1)" xfId="2103" xr:uid="{00000000-0005-0000-0000-0000FA040000}"/>
    <cellStyle name="Link Units (2)" xfId="2104" xr:uid="{00000000-0005-0000-0000-0000FB040000}"/>
    <cellStyle name="Linked Cells" xfId="2105" xr:uid="{00000000-0005-0000-0000-0000FC040000}"/>
    <cellStyle name="Měna 10" xfId="3238" xr:uid="{00000000-0005-0000-0000-0000FE050000}"/>
    <cellStyle name="Měna 2" xfId="175" xr:uid="{00000000-0005-0000-0000-0000FD040000}"/>
    <cellStyle name="Měna 2 2" xfId="220" xr:uid="{00000000-0005-0000-0000-0000FE040000}"/>
    <cellStyle name="Měna 2 2 2" xfId="2107" xr:uid="{00000000-0005-0000-0000-0000FF040000}"/>
    <cellStyle name="Měna 2 2 2 2" xfId="2695" xr:uid="{00000000-0005-0000-0000-0000FF040000}"/>
    <cellStyle name="Měna 2 2 2 2 2" xfId="3141" xr:uid="{00000000-0005-0000-0000-0000FF040000}"/>
    <cellStyle name="Měna 2 2 2 2 3" xfId="3789" xr:uid="{00000000-0005-0000-0000-0000FF040000}"/>
    <cellStyle name="Měna 2 2 2 3" xfId="2961" xr:uid="{00000000-0005-0000-0000-0000FF040000}"/>
    <cellStyle name="Měna 2 2 2 4" xfId="3513" xr:uid="{00000000-0005-0000-0000-0000FF040000}"/>
    <cellStyle name="Měna 2 2 3" xfId="2593" xr:uid="{00000000-0005-0000-0000-0000FE040000}"/>
    <cellStyle name="Měna 2 2 3 2" xfId="3095" xr:uid="{00000000-0005-0000-0000-0000FE040000}"/>
    <cellStyle name="Měna 2 2 3 3" xfId="3705" xr:uid="{00000000-0005-0000-0000-0000FE040000}"/>
    <cellStyle name="Měna 2 2 4" xfId="2848" xr:uid="{00000000-0005-0000-0000-0000FE040000}"/>
    <cellStyle name="Měna 2 2 4 2" xfId="4048" xr:uid="{00000000-0005-0000-0000-0000A9040000}"/>
    <cellStyle name="Měna 2 2 5" xfId="3374" xr:uid="{00000000-0005-0000-0000-0000FE040000}"/>
    <cellStyle name="Měna 2 3" xfId="2106" xr:uid="{00000000-0005-0000-0000-000000050000}"/>
    <cellStyle name="Měna 2 3 2" xfId="2694" xr:uid="{00000000-0005-0000-0000-000000050000}"/>
    <cellStyle name="Měna 2 3 2 2" xfId="3140" xr:uid="{00000000-0005-0000-0000-000000050000}"/>
    <cellStyle name="Měna 2 3 2 3" xfId="3788" xr:uid="{00000000-0005-0000-0000-000000050000}"/>
    <cellStyle name="Měna 2 3 3" xfId="2960" xr:uid="{00000000-0005-0000-0000-000000050000}"/>
    <cellStyle name="Měna 2 3 3 2" xfId="4047" xr:uid="{00000000-0005-0000-0000-0000AA040000}"/>
    <cellStyle name="Měna 2 3 4" xfId="3512" xr:uid="{00000000-0005-0000-0000-000000050000}"/>
    <cellStyle name="Měna 2 4" xfId="2530" xr:uid="{00000000-0005-0000-0000-0000E1020000}"/>
    <cellStyle name="Měna 2 4 2" xfId="3047" xr:uid="{00000000-0005-0000-0000-0000E1020000}"/>
    <cellStyle name="Měna 2 4 3" xfId="3658" xr:uid="{00000000-0005-0000-0000-0000E1020000}"/>
    <cellStyle name="Měna 2 5" xfId="2601" xr:uid="{00000000-0005-0000-0000-0000FD040000}"/>
    <cellStyle name="Měna 2 5 2" xfId="3103" xr:uid="{00000000-0005-0000-0000-0000FD040000}"/>
    <cellStyle name="Měna 2 5 3" xfId="3713" xr:uid="{00000000-0005-0000-0000-0000FD040000}"/>
    <cellStyle name="Měna 2 6" xfId="2838" xr:uid="{00000000-0005-0000-0000-0000FD040000}"/>
    <cellStyle name="Měna 2 6 2" xfId="3909" xr:uid="{00000000-0005-0000-0000-0000A8040000}"/>
    <cellStyle name="Měna 2 7" xfId="3240" xr:uid="{00000000-0005-0000-0000-0000DF020000}"/>
    <cellStyle name="Měna 3" xfId="2108" xr:uid="{00000000-0005-0000-0000-000001050000}"/>
    <cellStyle name="Měna 3 2" xfId="37" xr:uid="{00000000-0005-0000-0000-00000B000000}"/>
    <cellStyle name="Měna 3 2 2" xfId="2496" xr:uid="{00000000-0005-0000-0000-00000B000000}"/>
    <cellStyle name="Měna 3 2 2 2" xfId="2803" xr:uid="{00000000-0005-0000-0000-00000B000000}"/>
    <cellStyle name="Měna 3 2 2 2 2" xfId="3181" xr:uid="{00000000-0005-0000-0000-00000B000000}"/>
    <cellStyle name="Měna 3 2 2 2 3" xfId="3886" xr:uid="{00000000-0005-0000-0000-00000B000000}"/>
    <cellStyle name="Měna 3 2 2 3" xfId="3025" xr:uid="{00000000-0005-0000-0000-00000B000000}"/>
    <cellStyle name="Měna 3 2 2 4" xfId="3633" xr:uid="{00000000-0005-0000-0000-00000B000000}"/>
    <cellStyle name="Měna 3 2 3" xfId="2641" xr:uid="{00000000-0005-0000-0000-000002050000}"/>
    <cellStyle name="Měna 3 2 3 2" xfId="3107" xr:uid="{00000000-0005-0000-0000-000002050000}"/>
    <cellStyle name="Měna 3 2 3 3" xfId="3749" xr:uid="{00000000-0005-0000-0000-000002050000}"/>
    <cellStyle name="Měna 3 2 4" xfId="58" xr:uid="{00000000-0005-0000-0000-000002050000}"/>
    <cellStyle name="Měna 3 2 4 2" xfId="3443" xr:uid="{00000000-0005-0000-0000-000002050000}"/>
    <cellStyle name="Měna 3 2 5" xfId="2828" xr:uid="{00000000-0005-0000-0000-000002050000}"/>
    <cellStyle name="Měna 3 2 6" xfId="3210" xr:uid="{00000000-0005-0000-0000-00000B000000}"/>
    <cellStyle name="Měna 3 2 7" xfId="3236" xr:uid="{00000000-0005-0000-0000-00000B000000}"/>
    <cellStyle name="Měna 3 3" xfId="2696" xr:uid="{00000000-0005-0000-0000-000001050000}"/>
    <cellStyle name="Měna 3 3 2" xfId="3142" xr:uid="{00000000-0005-0000-0000-000001050000}"/>
    <cellStyle name="Měna 3 3 3" xfId="3790" xr:uid="{00000000-0005-0000-0000-000001050000}"/>
    <cellStyle name="Měna 3 4" xfId="2962" xr:uid="{00000000-0005-0000-0000-000001050000}"/>
    <cellStyle name="Měna 3 4 2" xfId="4049" xr:uid="{00000000-0005-0000-0000-0000AB040000}"/>
    <cellStyle name="Měna 3 5" xfId="3514" xr:uid="{00000000-0005-0000-0000-000001050000}"/>
    <cellStyle name="Měna 4" xfId="2109" xr:uid="{00000000-0005-0000-0000-000003050000}"/>
    <cellStyle name="Měna 4 2" xfId="2697" xr:uid="{00000000-0005-0000-0000-000003050000}"/>
    <cellStyle name="Měna 4 2 2" xfId="3143" xr:uid="{00000000-0005-0000-0000-000003050000}"/>
    <cellStyle name="Měna 4 2 3" xfId="3791" xr:uid="{00000000-0005-0000-0000-000003050000}"/>
    <cellStyle name="Měna 4 3" xfId="2963" xr:uid="{00000000-0005-0000-0000-000003050000}"/>
    <cellStyle name="Měna 4 3 2" xfId="4050" xr:uid="{00000000-0005-0000-0000-0000AC040000}"/>
    <cellStyle name="Měna 4 4" xfId="3515" xr:uid="{00000000-0005-0000-0000-000003050000}"/>
    <cellStyle name="Měna 5" xfId="35" xr:uid="{00000000-0005-0000-0000-00000C000000}"/>
    <cellStyle name="Měna 5 2" xfId="1652" xr:uid="{00000000-0005-0000-0000-000005050000}"/>
    <cellStyle name="Měna 5 2 2" xfId="2683" xr:uid="{00000000-0005-0000-0000-000005050000}"/>
    <cellStyle name="Měna 5 2 2 2" xfId="3135" xr:uid="{00000000-0005-0000-0000-000005050000}"/>
    <cellStyle name="Měna 5 2 2 3" xfId="3780" xr:uid="{00000000-0005-0000-0000-000005050000}"/>
    <cellStyle name="Měna 5 2 3" xfId="2946" xr:uid="{00000000-0005-0000-0000-000005050000}"/>
    <cellStyle name="Měna 5 2 4" xfId="3487" xr:uid="{00000000-0005-0000-0000-000005050000}"/>
    <cellStyle name="Měna 5 3" xfId="2503" xr:uid="{00000000-0005-0000-0000-00000C000000}"/>
    <cellStyle name="Měna 5 3 2" xfId="2809" xr:uid="{00000000-0005-0000-0000-00000C000000}"/>
    <cellStyle name="Měna 5 3 2 2" xfId="3187" xr:uid="{00000000-0005-0000-0000-00000C000000}"/>
    <cellStyle name="Měna 5 3 2 3" xfId="3892" xr:uid="{00000000-0005-0000-0000-00000C000000}"/>
    <cellStyle name="Měna 5 3 3" xfId="3031" xr:uid="{00000000-0005-0000-0000-00000C000000}"/>
    <cellStyle name="Měna 5 3 4" xfId="3639" xr:uid="{00000000-0005-0000-0000-00000C000000}"/>
    <cellStyle name="Měna 5 4" xfId="2642" xr:uid="{00000000-0005-0000-0000-000004050000}"/>
    <cellStyle name="Měna 5 4 2" xfId="3108" xr:uid="{00000000-0005-0000-0000-000004050000}"/>
    <cellStyle name="Měna 5 4 3" xfId="3750" xr:uid="{00000000-0005-0000-0000-000004050000}"/>
    <cellStyle name="Měna 5 5" xfId="57" xr:uid="{00000000-0005-0000-0000-000004050000}"/>
    <cellStyle name="Měna 5 5 2" xfId="3445" xr:uid="{00000000-0005-0000-0000-000004050000}"/>
    <cellStyle name="Měna 5 6" xfId="2827" xr:uid="{00000000-0005-0000-0000-000004050000}"/>
    <cellStyle name="Měna 5 6 2" xfId="4035" xr:uid="{00000000-0005-0000-0000-0000AD040000}"/>
    <cellStyle name="Měna 5 7" xfId="3209" xr:uid="{00000000-0005-0000-0000-00000C000000}"/>
    <cellStyle name="Měna 5 8" xfId="3235" xr:uid="{00000000-0005-0000-0000-00000C000000}"/>
    <cellStyle name="Měna 6" xfId="1650" xr:uid="{00000000-0005-0000-0000-000006050000}"/>
    <cellStyle name="Měna 6 2" xfId="2681" xr:uid="{00000000-0005-0000-0000-000006050000}"/>
    <cellStyle name="Měna 6 2 2" xfId="3133" xr:uid="{00000000-0005-0000-0000-000006050000}"/>
    <cellStyle name="Měna 6 2 3" xfId="3778" xr:uid="{00000000-0005-0000-0000-000006050000}"/>
    <cellStyle name="Měna 6 3" xfId="2944" xr:uid="{00000000-0005-0000-0000-000006050000}"/>
    <cellStyle name="Měna 6 4" xfId="3485" xr:uid="{00000000-0005-0000-0000-000006050000}"/>
    <cellStyle name="Měna 7" xfId="2520" xr:uid="{00000000-0005-0000-0000-0000F0090000}"/>
    <cellStyle name="Měna 7 2" xfId="2813" xr:uid="{00000000-0005-0000-0000-0000F0090000}"/>
    <cellStyle name="Měna 7 2 2" xfId="3191" xr:uid="{00000000-0005-0000-0000-0000F0090000}"/>
    <cellStyle name="Měna 7 2 3" xfId="3896" xr:uid="{00000000-0005-0000-0000-0000F0090000}"/>
    <cellStyle name="Měna 7 3" xfId="3038" xr:uid="{00000000-0005-0000-0000-0000F0090000}"/>
    <cellStyle name="Měna 7 4" xfId="3649" xr:uid="{00000000-0005-0000-0000-0000F0090000}"/>
    <cellStyle name="Měna 8" xfId="2670" xr:uid="{00000000-0005-0000-0000-00004C0A0000}"/>
    <cellStyle name="Měna 8 2" xfId="3127" xr:uid="{00000000-0005-0000-0000-00004C0A0000}"/>
    <cellStyle name="Měna 8 3" xfId="3768" xr:uid="{00000000-0005-0000-0000-00004C0A0000}"/>
    <cellStyle name="Měna 9" xfId="4033" xr:uid="{00000000-0005-0000-0000-0000F90B0000}"/>
    <cellStyle name="měny 2" xfId="945" xr:uid="{00000000-0005-0000-0000-000007050000}"/>
    <cellStyle name="měny 2 10" xfId="3300" xr:uid="{00000000-0005-0000-0000-0000E0020000}"/>
    <cellStyle name="měny 2 2" xfId="946" xr:uid="{00000000-0005-0000-0000-000008050000}"/>
    <cellStyle name="měny 2 3" xfId="947" xr:uid="{00000000-0005-0000-0000-000009050000}"/>
    <cellStyle name="měny 2 4" xfId="948" xr:uid="{00000000-0005-0000-0000-00000A050000}"/>
    <cellStyle name="měny 2 4 2" xfId="2587" xr:uid="{00000000-0005-0000-0000-0000E5020000}"/>
    <cellStyle name="měny 2 4 2 2" xfId="3090" xr:uid="{00000000-0005-0000-0000-0000E5020000}"/>
    <cellStyle name="měny 2 4 2 3" xfId="3700" xr:uid="{00000000-0005-0000-0000-0000E5020000}"/>
    <cellStyle name="měny 2 4 3" xfId="2901" xr:uid="{00000000-0005-0000-0000-00000A050000}"/>
    <cellStyle name="měny 2 4 3 2" xfId="4021" xr:uid="{00000000-0005-0000-0000-0000B2040000}"/>
    <cellStyle name="měny 2 4 4" xfId="3301" xr:uid="{00000000-0005-0000-0000-0000E3020000}"/>
    <cellStyle name="měny 2 5" xfId="949" xr:uid="{00000000-0005-0000-0000-00000B050000}"/>
    <cellStyle name="měny 2 5 2" xfId="2588" xr:uid="{00000000-0005-0000-0000-0000E6020000}"/>
    <cellStyle name="měny 2 5 2 2" xfId="3091" xr:uid="{00000000-0005-0000-0000-0000E6020000}"/>
    <cellStyle name="měny 2 5 2 3" xfId="3701" xr:uid="{00000000-0005-0000-0000-0000E6020000}"/>
    <cellStyle name="měny 2 5 3" xfId="2902" xr:uid="{00000000-0005-0000-0000-00000B050000}"/>
    <cellStyle name="měny 2 5 3 2" xfId="4022" xr:uid="{00000000-0005-0000-0000-0000B3040000}"/>
    <cellStyle name="měny 2 5 4" xfId="3302" xr:uid="{00000000-0005-0000-0000-0000E4020000}"/>
    <cellStyle name="měny 2 6" xfId="950" xr:uid="{00000000-0005-0000-0000-00000C050000}"/>
    <cellStyle name="měny 2 6 2" xfId="2589" xr:uid="{00000000-0005-0000-0000-0000E7020000}"/>
    <cellStyle name="měny 2 6 2 2" xfId="3092" xr:uid="{00000000-0005-0000-0000-0000E7020000}"/>
    <cellStyle name="měny 2 6 2 3" xfId="3702" xr:uid="{00000000-0005-0000-0000-0000E7020000}"/>
    <cellStyle name="měny 2 6 3" xfId="2903" xr:uid="{00000000-0005-0000-0000-00000C050000}"/>
    <cellStyle name="měny 2 6 3 2" xfId="4023" xr:uid="{00000000-0005-0000-0000-0000B4040000}"/>
    <cellStyle name="měny 2 6 4" xfId="3303" xr:uid="{00000000-0005-0000-0000-0000E5020000}"/>
    <cellStyle name="měny 2 7" xfId="2110" xr:uid="{00000000-0005-0000-0000-00000D050000}"/>
    <cellStyle name="měny 2 8" xfId="2586" xr:uid="{00000000-0005-0000-0000-0000E2020000}"/>
    <cellStyle name="měny 2 8 2" xfId="3089" xr:uid="{00000000-0005-0000-0000-0000E2020000}"/>
    <cellStyle name="měny 2 8 3" xfId="3699" xr:uid="{00000000-0005-0000-0000-0000E2020000}"/>
    <cellStyle name="měny 2 9" xfId="2900" xr:uid="{00000000-0005-0000-0000-000007050000}"/>
    <cellStyle name="měny 2 9 2" xfId="4020" xr:uid="{00000000-0005-0000-0000-0000AF040000}"/>
    <cellStyle name="měny 3" xfId="951" xr:uid="{00000000-0005-0000-0000-00000E050000}"/>
    <cellStyle name="Milliers [0]_!!!GO" xfId="2111" xr:uid="{00000000-0005-0000-0000-00000F050000}"/>
    <cellStyle name="Milliers_!!!GO" xfId="2112" xr:uid="{00000000-0005-0000-0000-000010050000}"/>
    <cellStyle name="MJPolozky" xfId="112" xr:uid="{00000000-0005-0000-0000-000011050000}"/>
    <cellStyle name="MnozstviPolozky" xfId="113" xr:uid="{00000000-0005-0000-0000-000012050000}"/>
    <cellStyle name="množství" xfId="952" xr:uid="{00000000-0005-0000-0000-000013050000}"/>
    <cellStyle name="Monétaire [0]_!!!GO" xfId="2113" xr:uid="{00000000-0005-0000-0000-000014050000}"/>
    <cellStyle name="Monétaire_!!!GO" xfId="2114" xr:uid="{00000000-0005-0000-0000-000015050000}"/>
    <cellStyle name="Month" xfId="114" xr:uid="{00000000-0005-0000-0000-000016050000}"/>
    <cellStyle name="Month 2" xfId="954" xr:uid="{00000000-0005-0000-0000-000017050000}"/>
    <cellStyle name="Month 3" xfId="955" xr:uid="{00000000-0005-0000-0000-000018050000}"/>
    <cellStyle name="Month 4" xfId="956" xr:uid="{00000000-0005-0000-0000-000019050000}"/>
    <cellStyle name="Month 5" xfId="957" xr:uid="{00000000-0005-0000-0000-00001A050000}"/>
    <cellStyle name="Month 6" xfId="958" xr:uid="{00000000-0005-0000-0000-00001B050000}"/>
    <cellStyle name="Month 7" xfId="953" xr:uid="{00000000-0005-0000-0000-00001C050000}"/>
    <cellStyle name="Month 7 2" xfId="2115" xr:uid="{00000000-0005-0000-0000-00001D050000}"/>
    <cellStyle name="Month 8" xfId="3422" xr:uid="{00000000-0005-0000-0000-000016050000}"/>
    <cellStyle name="muj" xfId="115" xr:uid="{00000000-0005-0000-0000-00001E050000}"/>
    <cellStyle name="nadpis" xfId="959" xr:uid="{00000000-0005-0000-0000-00001F050000}"/>
    <cellStyle name="Nadpis 1 2" xfId="116" xr:uid="{00000000-0005-0000-0000-000020050000}"/>
    <cellStyle name="Nadpis 1 2 2" xfId="961" xr:uid="{00000000-0005-0000-0000-000021050000}"/>
    <cellStyle name="Nadpis 1 2 2 2" xfId="2117" xr:uid="{00000000-0005-0000-0000-000022050000}"/>
    <cellStyle name="Nadpis 1 2 3" xfId="962" xr:uid="{00000000-0005-0000-0000-000023050000}"/>
    <cellStyle name="Nadpis 1 2 4" xfId="963" xr:uid="{00000000-0005-0000-0000-000024050000}"/>
    <cellStyle name="Nadpis 1 2 4 2" xfId="964" xr:uid="{00000000-0005-0000-0000-000025050000}"/>
    <cellStyle name="Nadpis 1 2 5" xfId="965" xr:uid="{00000000-0005-0000-0000-000026050000}"/>
    <cellStyle name="Nadpis 1 2 5 2" xfId="966" xr:uid="{00000000-0005-0000-0000-000027050000}"/>
    <cellStyle name="Nadpis 1 2 6" xfId="967" xr:uid="{00000000-0005-0000-0000-000028050000}"/>
    <cellStyle name="Nadpis 1 2 6 2" xfId="968" xr:uid="{00000000-0005-0000-0000-000029050000}"/>
    <cellStyle name="Nadpis 1 2 7" xfId="960" xr:uid="{00000000-0005-0000-0000-00002A050000}"/>
    <cellStyle name="Nadpis 1 2 7 2" xfId="1669" xr:uid="{00000000-0005-0000-0000-00002B050000}"/>
    <cellStyle name="Nadpis 1 2 8" xfId="3421" xr:uid="{00000000-0005-0000-0000-000020050000}"/>
    <cellStyle name="Nadpis 1 3" xfId="969" xr:uid="{00000000-0005-0000-0000-00002C050000}"/>
    <cellStyle name="Nadpis 1 3 2" xfId="970" xr:uid="{00000000-0005-0000-0000-00002D050000}"/>
    <cellStyle name="Nadpis 1 3 3" xfId="2118" xr:uid="{00000000-0005-0000-0000-00002E050000}"/>
    <cellStyle name="Nadpis 1 4" xfId="971" xr:uid="{00000000-0005-0000-0000-00002F050000}"/>
    <cellStyle name="Nadpis 1 4 2" xfId="972" xr:uid="{00000000-0005-0000-0000-000030050000}"/>
    <cellStyle name="Nadpis 1 4 3" xfId="2119" xr:uid="{00000000-0005-0000-0000-000031050000}"/>
    <cellStyle name="Nadpis 1 5" xfId="2120" xr:uid="{00000000-0005-0000-0000-000032050000}"/>
    <cellStyle name="Nadpis 2 2" xfId="117" xr:uid="{00000000-0005-0000-0000-000033050000}"/>
    <cellStyle name="Nadpis 2 2 2" xfId="974" xr:uid="{00000000-0005-0000-0000-000034050000}"/>
    <cellStyle name="Nadpis 2 2 2 2" xfId="2121" xr:uid="{00000000-0005-0000-0000-000035050000}"/>
    <cellStyle name="Nadpis 2 2 3" xfId="975" xr:uid="{00000000-0005-0000-0000-000036050000}"/>
    <cellStyle name="Nadpis 2 2 4" xfId="976" xr:uid="{00000000-0005-0000-0000-000037050000}"/>
    <cellStyle name="Nadpis 2 2 4 2" xfId="977" xr:uid="{00000000-0005-0000-0000-000038050000}"/>
    <cellStyle name="Nadpis 2 2 5" xfId="978" xr:uid="{00000000-0005-0000-0000-000039050000}"/>
    <cellStyle name="Nadpis 2 2 5 2" xfId="979" xr:uid="{00000000-0005-0000-0000-00003A050000}"/>
    <cellStyle name="Nadpis 2 2 6" xfId="980" xr:uid="{00000000-0005-0000-0000-00003B050000}"/>
    <cellStyle name="Nadpis 2 2 6 2" xfId="981" xr:uid="{00000000-0005-0000-0000-00003C050000}"/>
    <cellStyle name="Nadpis 2 2 7" xfId="973" xr:uid="{00000000-0005-0000-0000-00003D050000}"/>
    <cellStyle name="Nadpis 2 2 7 2" xfId="1670" xr:uid="{00000000-0005-0000-0000-00003E050000}"/>
    <cellStyle name="Nadpis 2 2 8" xfId="3420" xr:uid="{00000000-0005-0000-0000-000033050000}"/>
    <cellStyle name="Nadpis 2 3" xfId="982" xr:uid="{00000000-0005-0000-0000-00003F050000}"/>
    <cellStyle name="Nadpis 2 3 2" xfId="983" xr:uid="{00000000-0005-0000-0000-000040050000}"/>
    <cellStyle name="Nadpis 2 3 3" xfId="2122" xr:uid="{00000000-0005-0000-0000-000041050000}"/>
    <cellStyle name="Nadpis 2 4" xfId="984" xr:uid="{00000000-0005-0000-0000-000042050000}"/>
    <cellStyle name="Nadpis 2 4 2" xfId="985" xr:uid="{00000000-0005-0000-0000-000043050000}"/>
    <cellStyle name="Nadpis 2 4 3" xfId="2123" xr:uid="{00000000-0005-0000-0000-000044050000}"/>
    <cellStyle name="Nadpis 3 2" xfId="118" xr:uid="{00000000-0005-0000-0000-000045050000}"/>
    <cellStyle name="Nadpis 3 2 2" xfId="987" xr:uid="{00000000-0005-0000-0000-000046050000}"/>
    <cellStyle name="Nadpis 3 2 2 2" xfId="2124" xr:uid="{00000000-0005-0000-0000-000047050000}"/>
    <cellStyle name="Nadpis 3 2 3" xfId="988" xr:uid="{00000000-0005-0000-0000-000048050000}"/>
    <cellStyle name="Nadpis 3 2 4" xfId="989" xr:uid="{00000000-0005-0000-0000-000049050000}"/>
    <cellStyle name="Nadpis 3 2 4 2" xfId="990" xr:uid="{00000000-0005-0000-0000-00004A050000}"/>
    <cellStyle name="Nadpis 3 2 5" xfId="991" xr:uid="{00000000-0005-0000-0000-00004B050000}"/>
    <cellStyle name="Nadpis 3 2 5 2" xfId="992" xr:uid="{00000000-0005-0000-0000-00004C050000}"/>
    <cellStyle name="Nadpis 3 2 6" xfId="993" xr:uid="{00000000-0005-0000-0000-00004D050000}"/>
    <cellStyle name="Nadpis 3 2 6 2" xfId="994" xr:uid="{00000000-0005-0000-0000-00004E050000}"/>
    <cellStyle name="Nadpis 3 2 7" xfId="986" xr:uid="{00000000-0005-0000-0000-00004F050000}"/>
    <cellStyle name="Nadpis 3 2 7 2" xfId="1671" xr:uid="{00000000-0005-0000-0000-000050050000}"/>
    <cellStyle name="Nadpis 3 2 8" xfId="3419" xr:uid="{00000000-0005-0000-0000-000045050000}"/>
    <cellStyle name="Nadpis 3 3" xfId="995" xr:uid="{00000000-0005-0000-0000-000051050000}"/>
    <cellStyle name="Nadpis 3 3 2" xfId="996" xr:uid="{00000000-0005-0000-0000-000052050000}"/>
    <cellStyle name="Nadpis 3 3 3" xfId="2125" xr:uid="{00000000-0005-0000-0000-000053050000}"/>
    <cellStyle name="Nadpis 3 4" xfId="997" xr:uid="{00000000-0005-0000-0000-000054050000}"/>
    <cellStyle name="Nadpis 3 4 2" xfId="998" xr:uid="{00000000-0005-0000-0000-000055050000}"/>
    <cellStyle name="Nadpis 3 4 3" xfId="2126" xr:uid="{00000000-0005-0000-0000-000056050000}"/>
    <cellStyle name="Nadpis 4 2" xfId="119" xr:uid="{00000000-0005-0000-0000-000057050000}"/>
    <cellStyle name="Nadpis 4 2 2" xfId="1000" xr:uid="{00000000-0005-0000-0000-000058050000}"/>
    <cellStyle name="Nadpis 4 2 2 2" xfId="2127" xr:uid="{00000000-0005-0000-0000-000059050000}"/>
    <cellStyle name="Nadpis 4 2 3" xfId="1001" xr:uid="{00000000-0005-0000-0000-00005A050000}"/>
    <cellStyle name="Nadpis 4 2 4" xfId="1002" xr:uid="{00000000-0005-0000-0000-00005B050000}"/>
    <cellStyle name="Nadpis 4 2 4 2" xfId="1003" xr:uid="{00000000-0005-0000-0000-00005C050000}"/>
    <cellStyle name="Nadpis 4 2 5" xfId="1004" xr:uid="{00000000-0005-0000-0000-00005D050000}"/>
    <cellStyle name="Nadpis 4 2 5 2" xfId="1005" xr:uid="{00000000-0005-0000-0000-00005E050000}"/>
    <cellStyle name="Nadpis 4 2 6" xfId="1006" xr:uid="{00000000-0005-0000-0000-00005F050000}"/>
    <cellStyle name="Nadpis 4 2 6 2" xfId="1007" xr:uid="{00000000-0005-0000-0000-000060050000}"/>
    <cellStyle name="Nadpis 4 2 7" xfId="999" xr:uid="{00000000-0005-0000-0000-000061050000}"/>
    <cellStyle name="Nadpis 4 2 7 2" xfId="1672" xr:uid="{00000000-0005-0000-0000-000062050000}"/>
    <cellStyle name="Nadpis 4 2 8" xfId="3418" xr:uid="{00000000-0005-0000-0000-000057050000}"/>
    <cellStyle name="Nadpis 4 3" xfId="1008" xr:uid="{00000000-0005-0000-0000-000063050000}"/>
    <cellStyle name="Nadpis 4 3 2" xfId="1009" xr:uid="{00000000-0005-0000-0000-000064050000}"/>
    <cellStyle name="Nadpis 4 3 3" xfId="2128" xr:uid="{00000000-0005-0000-0000-000065050000}"/>
    <cellStyle name="Nadpis 4 4" xfId="1010" xr:uid="{00000000-0005-0000-0000-000066050000}"/>
    <cellStyle name="Nadpis 4 4 2" xfId="1011" xr:uid="{00000000-0005-0000-0000-000067050000}"/>
    <cellStyle name="Nadpis 4 4 3" xfId="2129" xr:uid="{00000000-0005-0000-0000-000068050000}"/>
    <cellStyle name="NADPIS 5" xfId="2116" xr:uid="{00000000-0005-0000-0000-000069050000}"/>
    <cellStyle name="NADPIS 6" xfId="2449" xr:uid="{00000000-0005-0000-0000-00006A050000}"/>
    <cellStyle name="NADPIS 7" xfId="2441" xr:uid="{00000000-0005-0000-0000-00006B050000}"/>
    <cellStyle name="NADPIS 8" xfId="2450" xr:uid="{00000000-0005-0000-0000-00006C050000}"/>
    <cellStyle name="Nadpis listu" xfId="2130" xr:uid="{00000000-0005-0000-0000-00006D050000}"/>
    <cellStyle name="nadpis-12" xfId="1012" xr:uid="{00000000-0005-0000-0000-00006E050000}"/>
    <cellStyle name="Nadpis3" xfId="2131" xr:uid="{00000000-0005-0000-0000-00006F050000}"/>
    <cellStyle name="Nadpis3 2" xfId="2440" xr:uid="{00000000-0005-0000-0000-000070050000}"/>
    <cellStyle name="Nadpis4" xfId="2132" xr:uid="{00000000-0005-0000-0000-000071050000}"/>
    <cellStyle name="Nadpis4 2" xfId="2439" xr:uid="{00000000-0005-0000-0000-000072050000}"/>
    <cellStyle name="nadpis5" xfId="2133" xr:uid="{00000000-0005-0000-0000-000073050000}"/>
    <cellStyle name="nadpis5 2" xfId="2438" xr:uid="{00000000-0005-0000-0000-000074050000}"/>
    <cellStyle name="nadpis-podtr." xfId="1013" xr:uid="{00000000-0005-0000-0000-000075050000}"/>
    <cellStyle name="nadpis-podtr-12" xfId="1014" xr:uid="{00000000-0005-0000-0000-000076050000}"/>
    <cellStyle name="nadpis-podtr-šik" xfId="1015" xr:uid="{00000000-0005-0000-0000-000077050000}"/>
    <cellStyle name="NAROW" xfId="1" xr:uid="{00000000-0005-0000-0000-00000D000000}"/>
    <cellStyle name="NAROW 2" xfId="1016" xr:uid="{00000000-0005-0000-0000-000079050000}"/>
    <cellStyle name="NAROW 2 2" xfId="2907" xr:uid="{00000000-0005-0000-0000-000079050000}"/>
    <cellStyle name="NAROW 3" xfId="2816" xr:uid="{00000000-0005-0000-0000-000078050000}"/>
    <cellStyle name="Název 2" xfId="120" xr:uid="{00000000-0005-0000-0000-00007A050000}"/>
    <cellStyle name="Název 2 2" xfId="1018" xr:uid="{00000000-0005-0000-0000-00007B050000}"/>
    <cellStyle name="Název 2 2 2" xfId="2134" xr:uid="{00000000-0005-0000-0000-00007C050000}"/>
    <cellStyle name="Název 2 3" xfId="1019" xr:uid="{00000000-0005-0000-0000-00007D050000}"/>
    <cellStyle name="Název 2 4" xfId="1020" xr:uid="{00000000-0005-0000-0000-00007E050000}"/>
    <cellStyle name="Název 2 4 2" xfId="1021" xr:uid="{00000000-0005-0000-0000-00007F050000}"/>
    <cellStyle name="Název 2 5" xfId="1022" xr:uid="{00000000-0005-0000-0000-000080050000}"/>
    <cellStyle name="Název 2 5 2" xfId="1023" xr:uid="{00000000-0005-0000-0000-000081050000}"/>
    <cellStyle name="Název 2 6" xfId="1024" xr:uid="{00000000-0005-0000-0000-000082050000}"/>
    <cellStyle name="Název 2 6 2" xfId="1025" xr:uid="{00000000-0005-0000-0000-000083050000}"/>
    <cellStyle name="Název 2 7" xfId="1017" xr:uid="{00000000-0005-0000-0000-000084050000}"/>
    <cellStyle name="Název 2 7 2" xfId="1673" xr:uid="{00000000-0005-0000-0000-000085050000}"/>
    <cellStyle name="Název 2 8" xfId="3417" xr:uid="{00000000-0005-0000-0000-00007A050000}"/>
    <cellStyle name="Název 3" xfId="1026" xr:uid="{00000000-0005-0000-0000-000086050000}"/>
    <cellStyle name="Název 3 2" xfId="1027" xr:uid="{00000000-0005-0000-0000-000087050000}"/>
    <cellStyle name="Název 3 3" xfId="2135" xr:uid="{00000000-0005-0000-0000-000088050000}"/>
    <cellStyle name="Název 4" xfId="1028" xr:uid="{00000000-0005-0000-0000-000089050000}"/>
    <cellStyle name="Název 4 2" xfId="1029" xr:uid="{00000000-0005-0000-0000-00008A050000}"/>
    <cellStyle name="Název 4 3" xfId="2136" xr:uid="{00000000-0005-0000-0000-00008B050000}"/>
    <cellStyle name="Název 5" xfId="2137" xr:uid="{00000000-0005-0000-0000-00008C050000}"/>
    <cellStyle name="nazev_skup" xfId="2138" xr:uid="{00000000-0005-0000-0000-00008D050000}"/>
    <cellStyle name="NazevOddilu" xfId="121" xr:uid="{00000000-0005-0000-0000-00008E050000}"/>
    <cellStyle name="NazevPolozky" xfId="122" xr:uid="{00000000-0005-0000-0000-00008F050000}"/>
    <cellStyle name="NazevSouctuOddilu" xfId="123" xr:uid="{00000000-0005-0000-0000-000090050000}"/>
    <cellStyle name="Neutrálna" xfId="2139" xr:uid="{00000000-0005-0000-0000-000091050000}"/>
    <cellStyle name="Neutrálna 2" xfId="2140" xr:uid="{00000000-0005-0000-0000-000092050000}"/>
    <cellStyle name="Neutrální 2" xfId="124" xr:uid="{00000000-0005-0000-0000-000093050000}"/>
    <cellStyle name="Neutrální 2 2" xfId="1031" xr:uid="{00000000-0005-0000-0000-000094050000}"/>
    <cellStyle name="Neutrální 2 2 2" xfId="2141" xr:uid="{00000000-0005-0000-0000-000095050000}"/>
    <cellStyle name="Neutrální 2 3" xfId="1032" xr:uid="{00000000-0005-0000-0000-000096050000}"/>
    <cellStyle name="Neutrální 2 3 2" xfId="2142" xr:uid="{00000000-0005-0000-0000-000097050000}"/>
    <cellStyle name="Neutrální 2 4" xfId="1033" xr:uid="{00000000-0005-0000-0000-000098050000}"/>
    <cellStyle name="Neutrální 2 4 2" xfId="1034" xr:uid="{00000000-0005-0000-0000-000099050000}"/>
    <cellStyle name="Neutrální 2 4 3" xfId="2143" xr:uid="{00000000-0005-0000-0000-00009A050000}"/>
    <cellStyle name="Neutrální 2 5" xfId="1035" xr:uid="{00000000-0005-0000-0000-00009B050000}"/>
    <cellStyle name="Neutrální 2 5 2" xfId="1036" xr:uid="{00000000-0005-0000-0000-00009C050000}"/>
    <cellStyle name="Neutrální 2 6" xfId="1037" xr:uid="{00000000-0005-0000-0000-00009D050000}"/>
    <cellStyle name="Neutrální 2 6 2" xfId="1038" xr:uid="{00000000-0005-0000-0000-00009E050000}"/>
    <cellStyle name="Neutrální 2 7" xfId="1030" xr:uid="{00000000-0005-0000-0000-00009F050000}"/>
    <cellStyle name="Neutrální 2 7 2" xfId="1674" xr:uid="{00000000-0005-0000-0000-0000A0050000}"/>
    <cellStyle name="Neutrální 2 8" xfId="3416" xr:uid="{00000000-0005-0000-0000-000093050000}"/>
    <cellStyle name="Neutrální 3" xfId="1039" xr:uid="{00000000-0005-0000-0000-0000A1050000}"/>
    <cellStyle name="Neutrální 3 2" xfId="1040" xr:uid="{00000000-0005-0000-0000-0000A2050000}"/>
    <cellStyle name="Neutrální 3 2 2" xfId="2145" xr:uid="{00000000-0005-0000-0000-0000A3050000}"/>
    <cellStyle name="Neutrální 3 3" xfId="2144" xr:uid="{00000000-0005-0000-0000-0000A4050000}"/>
    <cellStyle name="Neutrální 4" xfId="1041" xr:uid="{00000000-0005-0000-0000-0000A5050000}"/>
    <cellStyle name="Neutrální 4 2" xfId="1042" xr:uid="{00000000-0005-0000-0000-0000A6050000}"/>
    <cellStyle name="Neutrální 4 3" xfId="2146" xr:uid="{00000000-0005-0000-0000-0000A7050000}"/>
    <cellStyle name="Neutrální 5" xfId="2147" xr:uid="{00000000-0005-0000-0000-0000A8050000}"/>
    <cellStyle name="no dec" xfId="2148" xr:uid="{00000000-0005-0000-0000-0000A9050000}"/>
    <cellStyle name="normal" xfId="1043" xr:uid="{00000000-0005-0000-0000-0000AA050000}"/>
    <cellStyle name="Normal - Style1" xfId="2149" xr:uid="{00000000-0005-0000-0000-0000AB050000}"/>
    <cellStyle name="Normal 11" xfId="125" xr:uid="{00000000-0005-0000-0000-0000AC050000}"/>
    <cellStyle name="Normal 11 2" xfId="1045" xr:uid="{00000000-0005-0000-0000-0000AD050000}"/>
    <cellStyle name="Normal 11 2 2" xfId="2663" xr:uid="{00000000-0005-0000-0000-000047030000}"/>
    <cellStyle name="Normal 11 2 3" xfId="3454" xr:uid="{00000000-0005-0000-0000-0000AD050000}"/>
    <cellStyle name="Normal 11 3" xfId="1046" xr:uid="{00000000-0005-0000-0000-0000AE050000}"/>
    <cellStyle name="Normal 11 3 2" xfId="2664" xr:uid="{00000000-0005-0000-0000-000049030000}"/>
    <cellStyle name="Normal 11 3 3" xfId="3370" xr:uid="{00000000-0005-0000-0000-0000AE050000}"/>
    <cellStyle name="Normal 11 4" xfId="1047" xr:uid="{00000000-0005-0000-0000-0000AF050000}"/>
    <cellStyle name="Normal 11 4 2" xfId="2665" xr:uid="{00000000-0005-0000-0000-00004B030000}"/>
    <cellStyle name="Normal 11 4 3" xfId="3369" xr:uid="{00000000-0005-0000-0000-0000AF050000}"/>
    <cellStyle name="Normal 11 5" xfId="1044" xr:uid="{00000000-0005-0000-0000-0000B0050000}"/>
    <cellStyle name="Normal 11 5 2" xfId="2150" xr:uid="{00000000-0005-0000-0000-0000B1050000}"/>
    <cellStyle name="Normal 11 6" xfId="3415" xr:uid="{00000000-0005-0000-0000-0000AC050000}"/>
    <cellStyle name="Normal 2" xfId="15" xr:uid="{00000000-0005-0000-0000-00000E000000}"/>
    <cellStyle name="Normal 2 2" xfId="16" xr:uid="{00000000-0005-0000-0000-00000F000000}"/>
    <cellStyle name="Normal 2 2 2" xfId="206" xr:uid="{00000000-0005-0000-0000-0000B4050000}"/>
    <cellStyle name="Normal 2 2 3" xfId="46" xr:uid="{00000000-0005-0000-0000-0000B3050000}"/>
    <cellStyle name="Normal 2 3" xfId="179" xr:uid="{00000000-0005-0000-0000-0000B5050000}"/>
    <cellStyle name="Normal 2 4" xfId="3230" xr:uid="{00000000-0005-0000-0000-00000E000000}"/>
    <cellStyle name="Normal 3" xfId="17" xr:uid="{00000000-0005-0000-0000-000010000000}"/>
    <cellStyle name="Normal 3 2" xfId="18" xr:uid="{00000000-0005-0000-0000-000011000000}"/>
    <cellStyle name="Normal 3 2 2" xfId="204" xr:uid="{00000000-0005-0000-0000-0000B8050000}"/>
    <cellStyle name="Normal 3 2 3" xfId="48" xr:uid="{00000000-0005-0000-0000-0000B7050000}"/>
    <cellStyle name="Normal 3 3" xfId="205" xr:uid="{00000000-0005-0000-0000-0000B9050000}"/>
    <cellStyle name="Normal 3 4" xfId="47" xr:uid="{00000000-0005-0000-0000-0000B6050000}"/>
    <cellStyle name="Normal 4" xfId="19" xr:uid="{00000000-0005-0000-0000-000012000000}"/>
    <cellStyle name="Normal 4 2" xfId="203" xr:uid="{00000000-0005-0000-0000-0000BB050000}"/>
    <cellStyle name="Normal 4 3" xfId="49" xr:uid="{00000000-0005-0000-0000-0000BA050000}"/>
    <cellStyle name="Normal 5" xfId="20" xr:uid="{00000000-0005-0000-0000-000013000000}"/>
    <cellStyle name="Normal 6" xfId="21" xr:uid="{00000000-0005-0000-0000-000014000000}"/>
    <cellStyle name="Normal 7" xfId="22" xr:uid="{00000000-0005-0000-0000-000015000000}"/>
    <cellStyle name="Normal_!!!GO" xfId="2151" xr:uid="{00000000-0005-0000-0000-0000BF050000}"/>
    <cellStyle name="Normální" xfId="0" builtinId="0"/>
    <cellStyle name="Normální 10" xfId="180" xr:uid="{00000000-0005-0000-0000-0000C1050000}"/>
    <cellStyle name="Normální 10 10" xfId="1649" xr:uid="{00000000-0005-0000-0000-0000C2050000}"/>
    <cellStyle name="Normální 10 11" xfId="3382" xr:uid="{00000000-0005-0000-0000-0000C1050000}"/>
    <cellStyle name="normální 10 2" xfId="1048" xr:uid="{00000000-0005-0000-0000-0000C3050000}"/>
    <cellStyle name="Normální 10 2 2" xfId="2153" xr:uid="{00000000-0005-0000-0000-0000C4050000}"/>
    <cellStyle name="normální 10 3" xfId="1049" xr:uid="{00000000-0005-0000-0000-0000C5050000}"/>
    <cellStyle name="Normální 10 4" xfId="1526" xr:uid="{00000000-0005-0000-0000-0000C6050000}"/>
    <cellStyle name="Normální 10 4 2" xfId="2152" xr:uid="{00000000-0005-0000-0000-0000C7050000}"/>
    <cellStyle name="Normální 10 4 2 2" xfId="2698" xr:uid="{00000000-0005-0000-0000-0000C7050000}"/>
    <cellStyle name="Normální 10 4 2 2 2" xfId="3144" xr:uid="{00000000-0005-0000-0000-0000C7050000}"/>
    <cellStyle name="Normální 10 4 2 2 3" xfId="3792" xr:uid="{00000000-0005-0000-0000-0000C7050000}"/>
    <cellStyle name="Normální 10 4 2 3" xfId="2967" xr:uid="{00000000-0005-0000-0000-0000C7050000}"/>
    <cellStyle name="Normální 10 4 2 4" xfId="3516" xr:uid="{00000000-0005-0000-0000-0000C7050000}"/>
    <cellStyle name="Normální 10 4 3" xfId="4051" xr:uid="{00000000-0005-0000-0000-000058050000}"/>
    <cellStyle name="Normální 10 5" xfId="1633" xr:uid="{00000000-0005-0000-0000-0000C8050000}"/>
    <cellStyle name="Normální 10 5 2" xfId="2451" xr:uid="{00000000-0005-0000-0000-0000C9050000}"/>
    <cellStyle name="Normální 10 5 2 2" xfId="2778" xr:uid="{00000000-0005-0000-0000-0000C9050000}"/>
    <cellStyle name="Normální 10 5 2 2 2" xfId="3160" xr:uid="{00000000-0005-0000-0000-0000C9050000}"/>
    <cellStyle name="Normální 10 5 2 2 3" xfId="3862" xr:uid="{00000000-0005-0000-0000-0000C9050000}"/>
    <cellStyle name="Normální 10 5 2 3" xfId="3004" xr:uid="{00000000-0005-0000-0000-0000C9050000}"/>
    <cellStyle name="Normální 10 5 2 4" xfId="3607" xr:uid="{00000000-0005-0000-0000-0000C9050000}"/>
    <cellStyle name="Normální 10 5 3" xfId="4093" xr:uid="{00000000-0005-0000-0000-000059050000}"/>
    <cellStyle name="Normální 10 6" xfId="1634" xr:uid="{00000000-0005-0000-0000-0000CA050000}"/>
    <cellStyle name="Normální 10 6 2" xfId="2437" xr:uid="{00000000-0005-0000-0000-0000CB050000}"/>
    <cellStyle name="Normální 10 6 2 2" xfId="2775" xr:uid="{00000000-0005-0000-0000-0000CB050000}"/>
    <cellStyle name="Normální 10 6 2 2 2" xfId="3158" xr:uid="{00000000-0005-0000-0000-0000CB050000}"/>
    <cellStyle name="Normální 10 6 2 2 3" xfId="3861" xr:uid="{00000000-0005-0000-0000-0000CB050000}"/>
    <cellStyle name="Normální 10 6 2 3" xfId="3001" xr:uid="{00000000-0005-0000-0000-0000CB050000}"/>
    <cellStyle name="Normální 10 6 2 4" xfId="3606" xr:uid="{00000000-0005-0000-0000-0000CB050000}"/>
    <cellStyle name="Normální 10 6 3" xfId="4092" xr:uid="{00000000-0005-0000-0000-00005A050000}"/>
    <cellStyle name="Normální 10 7" xfId="1636" xr:uid="{00000000-0005-0000-0000-0000CC050000}"/>
    <cellStyle name="Normální 10 7 2" xfId="2453" xr:uid="{00000000-0005-0000-0000-0000CD050000}"/>
    <cellStyle name="Normální 10 7 2 2" xfId="2779" xr:uid="{00000000-0005-0000-0000-0000CD050000}"/>
    <cellStyle name="Normální 10 7 2 2 2" xfId="3161" xr:uid="{00000000-0005-0000-0000-0000CD050000}"/>
    <cellStyle name="Normální 10 7 2 2 3" xfId="3863" xr:uid="{00000000-0005-0000-0000-0000CD050000}"/>
    <cellStyle name="Normální 10 7 2 3" xfId="3005" xr:uid="{00000000-0005-0000-0000-0000CD050000}"/>
    <cellStyle name="Normální 10 7 2 4" xfId="3608" xr:uid="{00000000-0005-0000-0000-0000CD050000}"/>
    <cellStyle name="Normální 10 7 3" xfId="4094" xr:uid="{00000000-0005-0000-0000-00005B050000}"/>
    <cellStyle name="Normální 10 8" xfId="1637" xr:uid="{00000000-0005-0000-0000-0000CE050000}"/>
    <cellStyle name="Normální 10 9" xfId="1638" xr:uid="{00000000-0005-0000-0000-0000CF050000}"/>
    <cellStyle name="Normální 11" xfId="1532" xr:uid="{00000000-0005-0000-0000-0000D0050000}"/>
    <cellStyle name="Normální 11 10" xfId="2436" xr:uid="{00000000-0005-0000-0000-0000D1050000}"/>
    <cellStyle name="Normální 11 10 2" xfId="2654" xr:uid="{00000000-0005-0000-0000-000052030000}"/>
    <cellStyle name="Normální 11 10 2 2" xfId="3117" xr:uid="{00000000-0005-0000-0000-000052030000}"/>
    <cellStyle name="Normální 11 10 2 3" xfId="3758" xr:uid="{00000000-0005-0000-0000-000052030000}"/>
    <cellStyle name="Normální 11 11" xfId="2667" xr:uid="{00000000-0005-0000-0000-000053030000}"/>
    <cellStyle name="Normální 11 11 2" xfId="3124" xr:uid="{00000000-0005-0000-0000-000053030000}"/>
    <cellStyle name="Normální 11 11 3" xfId="3765" xr:uid="{00000000-0005-0000-0000-000053030000}"/>
    <cellStyle name="Normální 11 12" xfId="2669" xr:uid="{00000000-0005-0000-0000-000054030000}"/>
    <cellStyle name="Normální 11 12 2" xfId="3126" xr:uid="{00000000-0005-0000-0000-000054030000}"/>
    <cellStyle name="Normální 11 12 3" xfId="3767" xr:uid="{00000000-0005-0000-0000-000054030000}"/>
    <cellStyle name="Normální 11 13" xfId="2646" xr:uid="{00000000-0005-0000-0000-000051030000}"/>
    <cellStyle name="Normální 11 13 2" xfId="3111" xr:uid="{00000000-0005-0000-0000-000051030000}"/>
    <cellStyle name="Normální 11 13 3" xfId="3752" xr:uid="{00000000-0005-0000-0000-000051030000}"/>
    <cellStyle name="Normální 11 14" xfId="2929" xr:uid="{00000000-0005-0000-0000-0000D0050000}"/>
    <cellStyle name="Normální 11 14 2" xfId="4032" xr:uid="{00000000-0005-0000-0000-00005C050000}"/>
    <cellStyle name="Normální 11 15" xfId="3358" xr:uid="{00000000-0005-0000-0000-00004C030000}"/>
    <cellStyle name="normální 11 2" xfId="1050" xr:uid="{00000000-0005-0000-0000-0000D2050000}"/>
    <cellStyle name="Normální 11 2 2" xfId="2155" xr:uid="{00000000-0005-0000-0000-0000D3050000}"/>
    <cellStyle name="Normální 11 2 2 2" xfId="4052" xr:uid="{00000000-0005-0000-0000-00005F050000}"/>
    <cellStyle name="Normální 11 2 2 3" xfId="3517" xr:uid="{00000000-0005-0000-0000-0000D3050000}"/>
    <cellStyle name="normální 11 3" xfId="1051" xr:uid="{00000000-0005-0000-0000-0000D4050000}"/>
    <cellStyle name="Normální 11 3 2" xfId="2156" xr:uid="{00000000-0005-0000-0000-0000D5050000}"/>
    <cellStyle name="Normální 11 4" xfId="2157" xr:uid="{00000000-0005-0000-0000-0000D6050000}"/>
    <cellStyle name="Normální 11 4 2" xfId="2651" xr:uid="{00000000-0005-0000-0000-000057030000}"/>
    <cellStyle name="Normální 11 4 2 2" xfId="3115" xr:uid="{00000000-0005-0000-0000-000057030000}"/>
    <cellStyle name="Normální 11 4 2 3" xfId="3756" xr:uid="{00000000-0005-0000-0000-000057030000}"/>
    <cellStyle name="Normální 11 5" xfId="2158" xr:uid="{00000000-0005-0000-0000-0000D7050000}"/>
    <cellStyle name="Normální 11 5 2" xfId="2159" xr:uid="{00000000-0005-0000-0000-0000D8050000}"/>
    <cellStyle name="Normální 11 5 3" xfId="2658" xr:uid="{00000000-0005-0000-0000-000058030000}"/>
    <cellStyle name="Normální 11 5 3 2" xfId="3120" xr:uid="{00000000-0005-0000-0000-000058030000}"/>
    <cellStyle name="Normální 11 5 3 3" xfId="3761" xr:uid="{00000000-0005-0000-0000-000058030000}"/>
    <cellStyle name="Normální 11 6" xfId="2160" xr:uid="{00000000-0005-0000-0000-0000D9050000}"/>
    <cellStyle name="Normální 11 6 2" xfId="2659" xr:uid="{00000000-0005-0000-0000-000059030000}"/>
    <cellStyle name="Normální 11 6 2 2" xfId="3121" xr:uid="{00000000-0005-0000-0000-000059030000}"/>
    <cellStyle name="Normální 11 6 2 3" xfId="3762" xr:uid="{00000000-0005-0000-0000-000059030000}"/>
    <cellStyle name="Normální 11 7" xfId="2161" xr:uid="{00000000-0005-0000-0000-0000DA050000}"/>
    <cellStyle name="Normální 11 7 2" xfId="2656" xr:uid="{00000000-0005-0000-0000-00005A030000}"/>
    <cellStyle name="Normální 11 7 2 2" xfId="3118" xr:uid="{00000000-0005-0000-0000-00005A030000}"/>
    <cellStyle name="Normální 11 7 2 3" xfId="3759" xr:uid="{00000000-0005-0000-0000-00005A030000}"/>
    <cellStyle name="Normální 11 8" xfId="2154" xr:uid="{00000000-0005-0000-0000-0000DB050000}"/>
    <cellStyle name="Normální 11 8 2" xfId="2652" xr:uid="{00000000-0005-0000-0000-00005B030000}"/>
    <cellStyle name="Normální 11 8 2 2" xfId="3116" xr:uid="{00000000-0005-0000-0000-00005B030000}"/>
    <cellStyle name="Normální 11 8 2 3" xfId="3757" xr:uid="{00000000-0005-0000-0000-00005B030000}"/>
    <cellStyle name="Normální 11 9" xfId="2452" xr:uid="{00000000-0005-0000-0000-0000DC050000}"/>
    <cellStyle name="Normální 11 9 2" xfId="2660" xr:uid="{00000000-0005-0000-0000-00005C030000}"/>
    <cellStyle name="Normální 11 9 2 2" xfId="3122" xr:uid="{00000000-0005-0000-0000-00005C030000}"/>
    <cellStyle name="Normální 11 9 2 3" xfId="3763" xr:uid="{00000000-0005-0000-0000-00005C030000}"/>
    <cellStyle name="Normální 12" xfId="1472" xr:uid="{00000000-0005-0000-0000-0000DD050000}"/>
    <cellStyle name="Normální 12 10" xfId="4053" xr:uid="{00000000-0005-0000-0000-000069050000}"/>
    <cellStyle name="normální 12 2" xfId="1052" xr:uid="{00000000-0005-0000-0000-0000DE050000}"/>
    <cellStyle name="Normální 12 2 2" xfId="2163" xr:uid="{00000000-0005-0000-0000-0000DF050000}"/>
    <cellStyle name="normální 12 3" xfId="1053" xr:uid="{00000000-0005-0000-0000-0000E0050000}"/>
    <cellStyle name="Normální 12 3 2" xfId="2164" xr:uid="{00000000-0005-0000-0000-0000E1050000}"/>
    <cellStyle name="Normální 12 4" xfId="2165" xr:uid="{00000000-0005-0000-0000-0000E2050000}"/>
    <cellStyle name="Normální 12 4 2" xfId="2166" xr:uid="{00000000-0005-0000-0000-0000E3050000}"/>
    <cellStyle name="Normální 12 5" xfId="2167" xr:uid="{00000000-0005-0000-0000-0000E4050000}"/>
    <cellStyle name="Normální 12 6" xfId="2168" xr:uid="{00000000-0005-0000-0000-0000E5050000}"/>
    <cellStyle name="Normální 12 7" xfId="2162" xr:uid="{00000000-0005-0000-0000-0000E6050000}"/>
    <cellStyle name="Normální 12 8" xfId="2471" xr:uid="{00000000-0005-0000-0000-0000E7050000}"/>
    <cellStyle name="Normální 12 9" xfId="2647" xr:uid="{00000000-0005-0000-0000-00005D030000}"/>
    <cellStyle name="Normální 12 9 2" xfId="3112" xr:uid="{00000000-0005-0000-0000-00005D030000}"/>
    <cellStyle name="Normální 12 9 3" xfId="3753" xr:uid="{00000000-0005-0000-0000-00005D030000}"/>
    <cellStyle name="Normální 13" xfId="1629" xr:uid="{00000000-0005-0000-0000-0000E8050000}"/>
    <cellStyle name="normální 13 2" xfId="1054" xr:uid="{00000000-0005-0000-0000-0000E9050000}"/>
    <cellStyle name="Normální 13 2 2" xfId="2170" xr:uid="{00000000-0005-0000-0000-0000EA050000}"/>
    <cellStyle name="Normální 13 2 2 2" xfId="2699" xr:uid="{00000000-0005-0000-0000-0000EA050000}"/>
    <cellStyle name="Normální 13 2 2 2 2" xfId="3145" xr:uid="{00000000-0005-0000-0000-0000EA050000}"/>
    <cellStyle name="Normální 13 2 2 2 3" xfId="3793" xr:uid="{00000000-0005-0000-0000-0000EA050000}"/>
    <cellStyle name="Normální 13 2 2 3" xfId="2968" xr:uid="{00000000-0005-0000-0000-0000EA050000}"/>
    <cellStyle name="Normální 13 2 2 3 2" xfId="4055" xr:uid="{00000000-0005-0000-0000-000074050000}"/>
    <cellStyle name="Normální 13 2 2 4" xfId="3519" xr:uid="{00000000-0005-0000-0000-0000EA050000}"/>
    <cellStyle name="normální 13 3" xfId="1055" xr:uid="{00000000-0005-0000-0000-0000EB050000}"/>
    <cellStyle name="Normální 13 4" xfId="2169" xr:uid="{00000000-0005-0000-0000-0000EC050000}"/>
    <cellStyle name="Normální 13 4 2" xfId="3518" xr:uid="{00000000-0005-0000-0000-0000EC050000}"/>
    <cellStyle name="Normální 13 5" xfId="2472" xr:uid="{00000000-0005-0000-0000-0000ED050000}"/>
    <cellStyle name="Normální 13 5 2" xfId="3616" xr:uid="{00000000-0005-0000-0000-0000ED050000}"/>
    <cellStyle name="Normální 13 6" xfId="4054" xr:uid="{00000000-0005-0000-0000-000072050000}"/>
    <cellStyle name="Normální 13 7" xfId="3931" xr:uid="{00000000-0005-0000-0000-000072050000}"/>
    <cellStyle name="Normální 14" xfId="1543" xr:uid="{00000000-0005-0000-0000-0000EE050000}"/>
    <cellStyle name="normální 14 2" xfId="1056" xr:uid="{00000000-0005-0000-0000-0000EF050000}"/>
    <cellStyle name="normální 14 3" xfId="1057" xr:uid="{00000000-0005-0000-0000-0000F0050000}"/>
    <cellStyle name="Normální 14 4" xfId="2171" xr:uid="{00000000-0005-0000-0000-0000F1050000}"/>
    <cellStyle name="Normální 14 5" xfId="2473" xr:uid="{00000000-0005-0000-0000-0000F2050000}"/>
    <cellStyle name="Normální 14 6" xfId="4056" xr:uid="{00000000-0005-0000-0000-000076050000}"/>
    <cellStyle name="Normální 14 7" xfId="3930" xr:uid="{00000000-0005-0000-0000-000076050000}"/>
    <cellStyle name="Normální 15" xfId="1621" xr:uid="{00000000-0005-0000-0000-0000F3050000}"/>
    <cellStyle name="normální 15 2" xfId="1058" xr:uid="{00000000-0005-0000-0000-0000F4050000}"/>
    <cellStyle name="normální 15 3" xfId="1059" xr:uid="{00000000-0005-0000-0000-0000F5050000}"/>
    <cellStyle name="Normální 15 4" xfId="2172" xr:uid="{00000000-0005-0000-0000-0000F6050000}"/>
    <cellStyle name="Normální 15 5" xfId="2474" xr:uid="{00000000-0005-0000-0000-0000F7050000}"/>
    <cellStyle name="Normální 15 6" xfId="4057" xr:uid="{00000000-0005-0000-0000-000079050000}"/>
    <cellStyle name="Normální 15 7" xfId="3929" xr:uid="{00000000-0005-0000-0000-000079050000}"/>
    <cellStyle name="Normální 16" xfId="1552" xr:uid="{00000000-0005-0000-0000-0000F8050000}"/>
    <cellStyle name="normální 16 2" xfId="1060" xr:uid="{00000000-0005-0000-0000-0000F9050000}"/>
    <cellStyle name="normální 16 3" xfId="1061" xr:uid="{00000000-0005-0000-0000-0000FA050000}"/>
    <cellStyle name="Normální 16 4" xfId="2173" xr:uid="{00000000-0005-0000-0000-0000FB050000}"/>
    <cellStyle name="Normální 16 5" xfId="2475" xr:uid="{00000000-0005-0000-0000-0000FC050000}"/>
    <cellStyle name="Normální 16 6" xfId="4058" xr:uid="{00000000-0005-0000-0000-00007C050000}"/>
    <cellStyle name="Normální 16 7" xfId="3928" xr:uid="{00000000-0005-0000-0000-00007C050000}"/>
    <cellStyle name="Normální 17" xfId="1613" xr:uid="{00000000-0005-0000-0000-0000FD050000}"/>
    <cellStyle name="Normální 17 10" xfId="3438" xr:uid="{00000000-0005-0000-0000-0000FD050000}"/>
    <cellStyle name="normální 17 2" xfId="1062" xr:uid="{00000000-0005-0000-0000-0000FE050000}"/>
    <cellStyle name="normální 17 3" xfId="1063" xr:uid="{00000000-0005-0000-0000-0000FF050000}"/>
    <cellStyle name="Normální 17 4" xfId="2174" xr:uid="{00000000-0005-0000-0000-000000060000}"/>
    <cellStyle name="Normální 17 5" xfId="2476" xr:uid="{00000000-0005-0000-0000-000001060000}"/>
    <cellStyle name="Normální 17 6" xfId="2653" xr:uid="{00000000-0005-0000-0000-00006C030000}"/>
    <cellStyle name="Normální 17 7" xfId="4059" xr:uid="{00000000-0005-0000-0000-00007F050000}"/>
    <cellStyle name="Normální 17 8" xfId="3927" xr:uid="{00000000-0005-0000-0000-00007F050000}"/>
    <cellStyle name="Normální 17 9" xfId="3482" xr:uid="{00000000-0005-0000-0000-0000FD050000}"/>
    <cellStyle name="Normální 18" xfId="1574" xr:uid="{00000000-0005-0000-0000-000002060000}"/>
    <cellStyle name="Normální 18 10" xfId="3499" xr:uid="{00000000-0005-0000-0000-000002060000}"/>
    <cellStyle name="normální 18 2" xfId="1064" xr:uid="{00000000-0005-0000-0000-000003060000}"/>
    <cellStyle name="normální 18 3" xfId="1065" xr:uid="{00000000-0005-0000-0000-000004060000}"/>
    <cellStyle name="Normální 18 4" xfId="2175" xr:uid="{00000000-0005-0000-0000-000005060000}"/>
    <cellStyle name="Normální 18 5" xfId="2477" xr:uid="{00000000-0005-0000-0000-000006060000}"/>
    <cellStyle name="Normální 18 6" xfId="2655" xr:uid="{00000000-0005-0000-0000-00006F030000}"/>
    <cellStyle name="Normální 18 7" xfId="4060" xr:uid="{00000000-0005-0000-0000-000082050000}"/>
    <cellStyle name="Normální 18 8" xfId="3926" xr:uid="{00000000-0005-0000-0000-000082050000}"/>
    <cellStyle name="Normální 18 9" xfId="3473" xr:uid="{00000000-0005-0000-0000-000002060000}"/>
    <cellStyle name="Normální 19" xfId="1566" xr:uid="{00000000-0005-0000-0000-000007060000}"/>
    <cellStyle name="Normální 19 10" xfId="3501" xr:uid="{00000000-0005-0000-0000-000007060000}"/>
    <cellStyle name="normální 19 2" xfId="1066" xr:uid="{00000000-0005-0000-0000-000008060000}"/>
    <cellStyle name="normální 19 3" xfId="1067" xr:uid="{00000000-0005-0000-0000-000009060000}"/>
    <cellStyle name="Normální 19 4" xfId="2176" xr:uid="{00000000-0005-0000-0000-00000A060000}"/>
    <cellStyle name="Normální 19 5" xfId="2478" xr:uid="{00000000-0005-0000-0000-00000B060000}"/>
    <cellStyle name="Normální 19 6" xfId="2661" xr:uid="{00000000-0005-0000-0000-000072030000}"/>
    <cellStyle name="Normální 19 7" xfId="4061" xr:uid="{00000000-0005-0000-0000-000085050000}"/>
    <cellStyle name="Normální 19 8" xfId="3925" xr:uid="{00000000-0005-0000-0000-000085050000}"/>
    <cellStyle name="Normální 19 9" xfId="3469" xr:uid="{00000000-0005-0000-0000-000007060000}"/>
    <cellStyle name="Normální 2" xfId="2" xr:uid="{00000000-0005-0000-0000-000017000000}"/>
    <cellStyle name="Normální 2 10" xfId="1544" xr:uid="{00000000-0005-0000-0000-00000D060000}"/>
    <cellStyle name="normální 2 10 2" xfId="2177" xr:uid="{00000000-0005-0000-0000-00000E060000}"/>
    <cellStyle name="normální 2 10 2 2" xfId="3520" xr:uid="{00000000-0005-0000-0000-00000E060000}"/>
    <cellStyle name="normální 2 10 3" xfId="4062" xr:uid="{00000000-0005-0000-0000-000089050000}"/>
    <cellStyle name="normální 2 11" xfId="1604" xr:uid="{00000000-0005-0000-0000-00000F060000}"/>
    <cellStyle name="Normální 2 11 2" xfId="4036" xr:uid="{00000000-0005-0000-0000-00008A050000}"/>
    <cellStyle name="normální 2 11 3" xfId="3480" xr:uid="{00000000-0005-0000-0000-00000F060000}"/>
    <cellStyle name="normální 2 11 4" xfId="3264" xr:uid="{00000000-0005-0000-0000-00000F060000}"/>
    <cellStyle name="normální 2 12" xfId="1610" xr:uid="{00000000-0005-0000-0000-000010060000}"/>
    <cellStyle name="Normální 2 12 2" xfId="4084" xr:uid="{00000000-0005-0000-0000-00008B050000}"/>
    <cellStyle name="normální 2 12 3" xfId="3481" xr:uid="{00000000-0005-0000-0000-000010060000}"/>
    <cellStyle name="normální 2 12 4" xfId="3263" xr:uid="{00000000-0005-0000-0000-000010060000}"/>
    <cellStyle name="normální 2 13" xfId="1576" xr:uid="{00000000-0005-0000-0000-000011060000}"/>
    <cellStyle name="Normální 2 13 2" xfId="4097" xr:uid="{00000000-0005-0000-0000-00008C050000}"/>
    <cellStyle name="normální 2 13 3" xfId="3475" xr:uid="{00000000-0005-0000-0000-000011060000}"/>
    <cellStyle name="normální 2 13 4" xfId="3265" xr:uid="{00000000-0005-0000-0000-000011060000}"/>
    <cellStyle name="normální 2 14" xfId="1567" xr:uid="{00000000-0005-0000-0000-000012060000}"/>
    <cellStyle name="Normální 2 14 2" xfId="4099" xr:uid="{00000000-0005-0000-0000-00008D050000}"/>
    <cellStyle name="normální 2 14 3" xfId="3470" xr:uid="{00000000-0005-0000-0000-000012060000}"/>
    <cellStyle name="normální 2 14 4" xfId="3266" xr:uid="{00000000-0005-0000-0000-000012060000}"/>
    <cellStyle name="normální 2 15" xfId="2517" xr:uid="{00000000-0005-0000-0000-00004A000000}"/>
    <cellStyle name="normální 2 15 2" xfId="3646" xr:uid="{00000000-0005-0000-0000-00004A000000}"/>
    <cellStyle name="normální 2 2" xfId="172" xr:uid="{00000000-0005-0000-0000-000013060000}"/>
    <cellStyle name="normální 2 2 10" xfId="3904" xr:uid="{00000000-0005-0000-0000-000013060000}"/>
    <cellStyle name="normální 2 2 2" xfId="1070" xr:uid="{00000000-0005-0000-0000-000014060000}"/>
    <cellStyle name="normální 2 2 2 2" xfId="2178" xr:uid="{00000000-0005-0000-0000-000015060000}"/>
    <cellStyle name="normální 2 2 3" xfId="1071" xr:uid="{00000000-0005-0000-0000-000016060000}"/>
    <cellStyle name="normální 2 2 3 2" xfId="2179" xr:uid="{00000000-0005-0000-0000-000017060000}"/>
    <cellStyle name="normální 2 2 4" xfId="1072" xr:uid="{00000000-0005-0000-0000-000018060000}"/>
    <cellStyle name="normální 2 2 5" xfId="1531" xr:uid="{00000000-0005-0000-0000-000019060000}"/>
    <cellStyle name="normální 2 2 6" xfId="1069" xr:uid="{00000000-0005-0000-0000-00001A060000}"/>
    <cellStyle name="normální 2 2 6 2" xfId="1675" xr:uid="{00000000-0005-0000-0000-00001B060000}"/>
    <cellStyle name="normální 2 2 6 2 2" xfId="3489" xr:uid="{00000000-0005-0000-0000-00001B060000}"/>
    <cellStyle name="normální 2 2 6 3" xfId="3368" xr:uid="{00000000-0005-0000-0000-00001A060000}"/>
    <cellStyle name="normální 2 2 6 4" xfId="4038" xr:uid="{00000000-0005-0000-0000-000095050000}"/>
    <cellStyle name="Normální 2 2 6 5" xfId="3360" xr:uid="{00000000-0005-0000-0000-000098050000}"/>
    <cellStyle name="Normální 2 2 6 6" xfId="3506" xr:uid="{00000000-0005-0000-0000-000098050000}"/>
    <cellStyle name="normální 2 2 7" xfId="1601" xr:uid="{00000000-0005-0000-0000-00001C060000}"/>
    <cellStyle name="normální 2 2 8" xfId="3457" xr:uid="{00000000-0005-0000-0000-000013060000}"/>
    <cellStyle name="normální 2 2 9" xfId="3365" xr:uid="{00000000-0005-0000-0000-000013060000}"/>
    <cellStyle name="normální 2 3" xfId="33" xr:uid="{00000000-0005-0000-0000-000018000000}"/>
    <cellStyle name="normální 2 3 10" xfId="3205" xr:uid="{00000000-0005-0000-0000-000018000000}"/>
    <cellStyle name="normální 2 3 2" xfId="1073" xr:uid="{00000000-0005-0000-0000-00001E060000}"/>
    <cellStyle name="Normální 2 3 2 2" xfId="2180" xr:uid="{00000000-0005-0000-0000-00001F060000}"/>
    <cellStyle name="Normální 2 3 3" xfId="1676" xr:uid="{00000000-0005-0000-0000-000020060000}"/>
    <cellStyle name="normální 2 3 4" xfId="2502" xr:uid="{00000000-0005-0000-0000-000019000000}"/>
    <cellStyle name="normální 2 3 5" xfId="2644" xr:uid="{00000000-0005-0000-0000-00001D060000}"/>
    <cellStyle name="normální 2 3 6" xfId="55" xr:uid="{00000000-0005-0000-0000-00001D060000}"/>
    <cellStyle name="normální 2 3 7" xfId="2825" xr:uid="{00000000-0005-0000-0000-00001D060000}"/>
    <cellStyle name="normální 2 3 8" xfId="3207" xr:uid="{00000000-0005-0000-0000-000018000000}"/>
    <cellStyle name="normální 2 3 9" xfId="3217" xr:uid="{00000000-0005-0000-0000-000018000000}"/>
    <cellStyle name="normální 2 4" xfId="1074" xr:uid="{00000000-0005-0000-0000-000021060000}"/>
    <cellStyle name="Normální 2 4 2" xfId="1677" xr:uid="{00000000-0005-0000-0000-000022060000}"/>
    <cellStyle name="normální 2 5" xfId="1068" xr:uid="{00000000-0005-0000-0000-000023060000}"/>
    <cellStyle name="Normální 2 5 2" xfId="2181" xr:uid="{00000000-0005-0000-0000-000024060000}"/>
    <cellStyle name="normální 2 6" xfId="1530" xr:uid="{00000000-0005-0000-0000-000025060000}"/>
    <cellStyle name="normální 2 6 10" xfId="2830" xr:uid="{00000000-0005-0000-0000-00006B030000}"/>
    <cellStyle name="normální 2 6 11" xfId="3357" xr:uid="{00000000-0005-0000-0000-000068030000}"/>
    <cellStyle name="Normální 2 6 2" xfId="2182" xr:uid="{00000000-0005-0000-0000-000026060000}"/>
    <cellStyle name="normální 2 6 2 2" xfId="2650" xr:uid="{00000000-0005-0000-0000-00007F030000}"/>
    <cellStyle name="normální 2 6 2 2 2" xfId="3114" xr:uid="{00000000-0005-0000-0000-00007F030000}"/>
    <cellStyle name="normální 2 6 2 2 3" xfId="3755" xr:uid="{00000000-0005-0000-0000-00007F030000}"/>
    <cellStyle name="normální 2 6 3" xfId="2657" xr:uid="{00000000-0005-0000-0000-000080030000}"/>
    <cellStyle name="normální 2 6 3 2" xfId="3119" xr:uid="{00000000-0005-0000-0000-000080030000}"/>
    <cellStyle name="normální 2 6 3 3" xfId="3760" xr:uid="{00000000-0005-0000-0000-000080030000}"/>
    <cellStyle name="normální 2 6 4" xfId="2666" xr:uid="{00000000-0005-0000-0000-000081030000}"/>
    <cellStyle name="normální 2 6 4 2" xfId="3123" xr:uid="{00000000-0005-0000-0000-000081030000}"/>
    <cellStyle name="normální 2 6 4 3" xfId="3764" xr:uid="{00000000-0005-0000-0000-000081030000}"/>
    <cellStyle name="normální 2 6 5" xfId="2668" xr:uid="{00000000-0005-0000-0000-000082030000}"/>
    <cellStyle name="normální 2 6 5 2" xfId="3125" xr:uid="{00000000-0005-0000-0000-000082030000}"/>
    <cellStyle name="normální 2 6 5 3" xfId="3766" xr:uid="{00000000-0005-0000-0000-000082030000}"/>
    <cellStyle name="normální 2 6 6" xfId="2645" xr:uid="{00000000-0005-0000-0000-00007E030000}"/>
    <cellStyle name="normální 2 6 6 2" xfId="3110" xr:uid="{00000000-0005-0000-0000-00007E030000}"/>
    <cellStyle name="normální 2 6 6 3" xfId="3751" xr:uid="{00000000-0005-0000-0000-00007E030000}"/>
    <cellStyle name="normální 2 6 7" xfId="2676" xr:uid="{00000000-0005-0000-0000-000025060000}"/>
    <cellStyle name="normální 2 6 7 2" xfId="3128" xr:uid="{00000000-0005-0000-0000-000025060000}"/>
    <cellStyle name="normální 2 6 7 3" xfId="3773" xr:uid="{00000000-0005-0000-0000-000025060000}"/>
    <cellStyle name="normální 2 6 8" xfId="2928" xr:uid="{00000000-0005-0000-0000-000025060000}"/>
    <cellStyle name="normální 2 6 8 2" xfId="4031" xr:uid="{00000000-0005-0000-0000-00009D050000}"/>
    <cellStyle name="normální 2 6 9" xfId="2896" xr:uid="{00000000-0005-0000-0000-00006B030000}"/>
    <cellStyle name="normální 2 6 9 2" xfId="4043" xr:uid="{00000000-0005-0000-0000-00009D050000}"/>
    <cellStyle name="Normální 2 7" xfId="223" xr:uid="{00000000-0005-0000-0000-000027060000}"/>
    <cellStyle name="normální 2 7 2" xfId="2183" xr:uid="{00000000-0005-0000-0000-000028060000}"/>
    <cellStyle name="normální 2 7 2 2" xfId="3521" xr:uid="{00000000-0005-0000-0000-000028060000}"/>
    <cellStyle name="Normální 2 7 3" xfId="2648" xr:uid="{00000000-0005-0000-0000-000083030000}"/>
    <cellStyle name="normální 2 7 4" xfId="4063" xr:uid="{00000000-0005-0000-0000-00009F050000}"/>
    <cellStyle name="normální 2 7 5" xfId="3924" xr:uid="{00000000-0005-0000-0000-00009F050000}"/>
    <cellStyle name="Normální 2 8" xfId="1535" xr:uid="{00000000-0005-0000-0000-000029060000}"/>
    <cellStyle name="normální 2 8 2" xfId="2184" xr:uid="{00000000-0005-0000-0000-00002A060000}"/>
    <cellStyle name="normální 2 8 2 2" xfId="3522" xr:uid="{00000000-0005-0000-0000-00002A060000}"/>
    <cellStyle name="Normální 2 8 3" xfId="3465" xr:uid="{00000000-0005-0000-0000-000029060000}"/>
    <cellStyle name="Normální 2 8 4" xfId="3901" xr:uid="{00000000-0005-0000-0000-000029060000}"/>
    <cellStyle name="Normální 2 8 5" xfId="3902" xr:uid="{00000000-0005-0000-0000-000029060000}"/>
    <cellStyle name="normální 2 8 6" xfId="4064" xr:uid="{00000000-0005-0000-0000-0000A0050000}"/>
    <cellStyle name="normální 2 8 7" xfId="3923" xr:uid="{00000000-0005-0000-0000-0000A0050000}"/>
    <cellStyle name="normální 2 8 8" xfId="3359" xr:uid="{00000000-0005-0000-0000-000097050000}"/>
    <cellStyle name="normální 2 8 9" xfId="3507" xr:uid="{00000000-0005-0000-0000-000097050000}"/>
    <cellStyle name="Normální 2 9" xfId="1628" xr:uid="{00000000-0005-0000-0000-00002B060000}"/>
    <cellStyle name="normální 2 9 2" xfId="2185" xr:uid="{00000000-0005-0000-0000-00002C060000}"/>
    <cellStyle name="normální 2 9 2 2" xfId="3523" xr:uid="{00000000-0005-0000-0000-00002C060000}"/>
    <cellStyle name="normální 2 9 3" xfId="4065" xr:uid="{00000000-0005-0000-0000-0000A1050000}"/>
    <cellStyle name="normální 2_cel_vzor" xfId="1075" xr:uid="{00000000-0005-0000-0000-00002D060000}"/>
    <cellStyle name="Normální 20" xfId="1575" xr:uid="{00000000-0005-0000-0000-00002E060000}"/>
    <cellStyle name="Normální 20 10" xfId="3500" xr:uid="{00000000-0005-0000-0000-00002E060000}"/>
    <cellStyle name="normální 20 2" xfId="1076" xr:uid="{00000000-0005-0000-0000-00002F060000}"/>
    <cellStyle name="Normální 20 2 2" xfId="2187" xr:uid="{00000000-0005-0000-0000-000030060000}"/>
    <cellStyle name="normální 20 3" xfId="1077" xr:uid="{00000000-0005-0000-0000-000031060000}"/>
    <cellStyle name="Normální 20 4" xfId="2186" xr:uid="{00000000-0005-0000-0000-000032060000}"/>
    <cellStyle name="Normální 20 5" xfId="2479" xr:uid="{00000000-0005-0000-0000-000033060000}"/>
    <cellStyle name="Normální 20 6" xfId="2662" xr:uid="{00000000-0005-0000-0000-000085030000}"/>
    <cellStyle name="Normální 20 7" xfId="4066" xr:uid="{00000000-0005-0000-0000-0000A3050000}"/>
    <cellStyle name="Normální 20 8" xfId="3922" xr:uid="{00000000-0005-0000-0000-0000A3050000}"/>
    <cellStyle name="Normální 20 9" xfId="3474" xr:uid="{00000000-0005-0000-0000-00002E060000}"/>
    <cellStyle name="Normální 21" xfId="2188" xr:uid="{00000000-0005-0000-0000-000034060000}"/>
    <cellStyle name="normální 21 2" xfId="1078" xr:uid="{00000000-0005-0000-0000-000035060000}"/>
    <cellStyle name="Normální 21 2 2" xfId="2189" xr:uid="{00000000-0005-0000-0000-000036060000}"/>
    <cellStyle name="normální 21 3" xfId="1079" xr:uid="{00000000-0005-0000-0000-000037060000}"/>
    <cellStyle name="Normální 22" xfId="2190" xr:uid="{00000000-0005-0000-0000-000038060000}"/>
    <cellStyle name="Normální 22 2" xfId="38" xr:uid="{00000000-0005-0000-0000-000019000000}"/>
    <cellStyle name="Normální 22 2 10" xfId="3223" xr:uid="{00000000-0005-0000-0000-000019000000}"/>
    <cellStyle name="normální 22 2 2" xfId="1080" xr:uid="{00000000-0005-0000-0000-00003A060000}"/>
    <cellStyle name="Normální 22 2 3" xfId="2506" xr:uid="{00000000-0005-0000-0000-00001A000000}"/>
    <cellStyle name="Normální 22 2 4" xfId="2640" xr:uid="{00000000-0005-0000-0000-000039060000}"/>
    <cellStyle name="Normální 22 2 5" xfId="59" xr:uid="{00000000-0005-0000-0000-000039060000}"/>
    <cellStyle name="Normální 22 2 6" xfId="2829" xr:uid="{00000000-0005-0000-0000-000039060000}"/>
    <cellStyle name="Normální 22 2 7" xfId="3211" xr:uid="{00000000-0005-0000-0000-000019000000}"/>
    <cellStyle name="Normální 22 2 8" xfId="3221" xr:uid="{00000000-0005-0000-0000-000019000000}"/>
    <cellStyle name="Normální 22 2 9" xfId="3222" xr:uid="{00000000-0005-0000-0000-000019000000}"/>
    <cellStyle name="normální 22 3" xfId="1081" xr:uid="{00000000-0005-0000-0000-00003B060000}"/>
    <cellStyle name="Normální 22 4" xfId="4067" xr:uid="{00000000-0005-0000-0000-0000AB050000}"/>
    <cellStyle name="Normální 22 5" xfId="3921" xr:uid="{00000000-0005-0000-0000-0000AB050000}"/>
    <cellStyle name="Normální 22 6" xfId="3524" xr:uid="{00000000-0005-0000-0000-000038060000}"/>
    <cellStyle name="Normální 22 7" xfId="4104" xr:uid="{00000000-0005-0000-0000-000038060000}"/>
    <cellStyle name="Normální 23" xfId="2191" xr:uid="{00000000-0005-0000-0000-00003C060000}"/>
    <cellStyle name="normální 23 2" xfId="1082" xr:uid="{00000000-0005-0000-0000-00003D060000}"/>
    <cellStyle name="normální 23 3" xfId="1083" xr:uid="{00000000-0005-0000-0000-00003E060000}"/>
    <cellStyle name="Normální 23 4" xfId="4068" xr:uid="{00000000-0005-0000-0000-0000AE050000}"/>
    <cellStyle name="Normální 23 5" xfId="3920" xr:uid="{00000000-0005-0000-0000-0000AE050000}"/>
    <cellStyle name="Normální 23 6" xfId="3525" xr:uid="{00000000-0005-0000-0000-00003C060000}"/>
    <cellStyle name="Normální 23 7" xfId="4105" xr:uid="{00000000-0005-0000-0000-00003C060000}"/>
    <cellStyle name="Normální 24" xfId="2192" xr:uid="{00000000-0005-0000-0000-00003F060000}"/>
    <cellStyle name="normální 24 2" xfId="1084" xr:uid="{00000000-0005-0000-0000-000040060000}"/>
    <cellStyle name="normální 24 3" xfId="1085" xr:uid="{00000000-0005-0000-0000-000041060000}"/>
    <cellStyle name="Normální 24 4" xfId="4069" xr:uid="{00000000-0005-0000-0000-0000B1050000}"/>
    <cellStyle name="Normální 24 5" xfId="3919" xr:uid="{00000000-0005-0000-0000-0000B1050000}"/>
    <cellStyle name="Normální 24 6" xfId="3526" xr:uid="{00000000-0005-0000-0000-00003F060000}"/>
    <cellStyle name="Normální 24 7" xfId="4106" xr:uid="{00000000-0005-0000-0000-00003F060000}"/>
    <cellStyle name="Normální 25" xfId="2193" xr:uid="{00000000-0005-0000-0000-000042060000}"/>
    <cellStyle name="normální 25 2" xfId="1086" xr:uid="{00000000-0005-0000-0000-000043060000}"/>
    <cellStyle name="normální 25 3" xfId="1087" xr:uid="{00000000-0005-0000-0000-000044060000}"/>
    <cellStyle name="Normální 25 4" xfId="4070" xr:uid="{00000000-0005-0000-0000-0000B4050000}"/>
    <cellStyle name="Normální 25 5" xfId="3918" xr:uid="{00000000-0005-0000-0000-0000B4050000}"/>
    <cellStyle name="Normální 25 6" xfId="3527" xr:uid="{00000000-0005-0000-0000-000042060000}"/>
    <cellStyle name="Normální 25 7" xfId="4107" xr:uid="{00000000-0005-0000-0000-000042060000}"/>
    <cellStyle name="normální 256" xfId="1088" xr:uid="{00000000-0005-0000-0000-000045060000}"/>
    <cellStyle name="normální 256 2" xfId="4024" xr:uid="{00000000-0005-0000-0000-0000B7050000}"/>
    <cellStyle name="normální 256 3" xfId="3305" xr:uid="{00000000-0005-0000-0000-000076030000}"/>
    <cellStyle name="normální 257" xfId="1089" xr:uid="{00000000-0005-0000-0000-000046060000}"/>
    <cellStyle name="normální 257 2" xfId="4025" xr:uid="{00000000-0005-0000-0000-0000B8050000}"/>
    <cellStyle name="normální 257 3" xfId="3306" xr:uid="{00000000-0005-0000-0000-000077030000}"/>
    <cellStyle name="normální 258" xfId="1090" xr:uid="{00000000-0005-0000-0000-000047060000}"/>
    <cellStyle name="normální 258 2" xfId="4026" xr:uid="{00000000-0005-0000-0000-0000B9050000}"/>
    <cellStyle name="normální 258 3" xfId="3307" xr:uid="{00000000-0005-0000-0000-000078030000}"/>
    <cellStyle name="normální 259" xfId="1091" xr:uid="{00000000-0005-0000-0000-000048060000}"/>
    <cellStyle name="normální 259 2" xfId="4027" xr:uid="{00000000-0005-0000-0000-0000BA050000}"/>
    <cellStyle name="normální 259 3" xfId="3308" xr:uid="{00000000-0005-0000-0000-000079030000}"/>
    <cellStyle name="Normální 26" xfId="2194" xr:uid="{00000000-0005-0000-0000-000049060000}"/>
    <cellStyle name="normální 26 2" xfId="1092" xr:uid="{00000000-0005-0000-0000-00004A060000}"/>
    <cellStyle name="normální 26 3" xfId="1093" xr:uid="{00000000-0005-0000-0000-00004B060000}"/>
    <cellStyle name="Normální 26 4" xfId="4071" xr:uid="{00000000-0005-0000-0000-0000BB050000}"/>
    <cellStyle name="Normální 26 5" xfId="3917" xr:uid="{00000000-0005-0000-0000-0000BB050000}"/>
    <cellStyle name="Normální 26 6" xfId="3528" xr:uid="{00000000-0005-0000-0000-000049060000}"/>
    <cellStyle name="Normální 26 7" xfId="4108" xr:uid="{00000000-0005-0000-0000-000049060000}"/>
    <cellStyle name="normální 260" xfId="1094" xr:uid="{00000000-0005-0000-0000-00004C060000}"/>
    <cellStyle name="normální 260 2" xfId="4028" xr:uid="{00000000-0005-0000-0000-0000BE050000}"/>
    <cellStyle name="normální 260 3" xfId="3309" xr:uid="{00000000-0005-0000-0000-00007C030000}"/>
    <cellStyle name="normální 261" xfId="1095" xr:uid="{00000000-0005-0000-0000-00004D060000}"/>
    <cellStyle name="normální 261 2" xfId="4029" xr:uid="{00000000-0005-0000-0000-0000BF050000}"/>
    <cellStyle name="normální 261 3" xfId="3310" xr:uid="{00000000-0005-0000-0000-00007D030000}"/>
    <cellStyle name="normální 262" xfId="1096" xr:uid="{00000000-0005-0000-0000-00004E060000}"/>
    <cellStyle name="Normální 27" xfId="2195" xr:uid="{00000000-0005-0000-0000-00004F060000}"/>
    <cellStyle name="normální 27 2" xfId="1097" xr:uid="{00000000-0005-0000-0000-000050060000}"/>
    <cellStyle name="normální 27 3" xfId="1098" xr:uid="{00000000-0005-0000-0000-000051060000}"/>
    <cellStyle name="Normální 27 4" xfId="4072" xr:uid="{00000000-0005-0000-0000-0000C1050000}"/>
    <cellStyle name="Normální 27 5" xfId="3916" xr:uid="{00000000-0005-0000-0000-0000C1050000}"/>
    <cellStyle name="Normální 27 6" xfId="3529" xr:uid="{00000000-0005-0000-0000-00004F060000}"/>
    <cellStyle name="Normální 27 7" xfId="4109" xr:uid="{00000000-0005-0000-0000-00004F060000}"/>
    <cellStyle name="Normální 28" xfId="34" xr:uid="{00000000-0005-0000-0000-00001A000000}"/>
    <cellStyle name="Normální 28 10" xfId="3208" xr:uid="{00000000-0005-0000-0000-00001A000000}"/>
    <cellStyle name="Normální 28 11" xfId="4073" xr:uid="{00000000-0005-0000-0000-0000C4050000}"/>
    <cellStyle name="normální 28 2" xfId="1099" xr:uid="{00000000-0005-0000-0000-000053060000}"/>
    <cellStyle name="normální 28 3" xfId="1100" xr:uid="{00000000-0005-0000-0000-000054060000}"/>
    <cellStyle name="Normální 28 4" xfId="2196" xr:uid="{00000000-0005-0000-0000-000055060000}"/>
    <cellStyle name="Normální 28 4 2" xfId="3530" xr:uid="{00000000-0005-0000-0000-000055060000}"/>
    <cellStyle name="Normální 28 5" xfId="2480" xr:uid="{00000000-0005-0000-0000-000056060000}"/>
    <cellStyle name="Normální 28 5 2" xfId="3617" xr:uid="{00000000-0005-0000-0000-000056060000}"/>
    <cellStyle name="Normální 28 6" xfId="2505" xr:uid="{00000000-0005-0000-0000-00001B000000}"/>
    <cellStyle name="Normální 28 7" xfId="2643" xr:uid="{00000000-0005-0000-0000-000052060000}"/>
    <cellStyle name="Normální 28 8" xfId="56" xr:uid="{00000000-0005-0000-0000-000052060000}"/>
    <cellStyle name="Normální 28 9" xfId="2826" xr:uid="{00000000-0005-0000-0000-000052060000}"/>
    <cellStyle name="Normální 29" xfId="1651" xr:uid="{00000000-0005-0000-0000-000057060000}"/>
    <cellStyle name="normální 29 2" xfId="1101" xr:uid="{00000000-0005-0000-0000-000058060000}"/>
    <cellStyle name="normální 29 3" xfId="1102" xr:uid="{00000000-0005-0000-0000-000059060000}"/>
    <cellStyle name="Normální 29 4" xfId="2682" xr:uid="{00000000-0005-0000-0000-000057060000}"/>
    <cellStyle name="Normální 29 4 2" xfId="3134" xr:uid="{00000000-0005-0000-0000-000057060000}"/>
    <cellStyle name="Normální 29 4 3" xfId="3779" xr:uid="{00000000-0005-0000-0000-000057060000}"/>
    <cellStyle name="Normální 29 5" xfId="2945" xr:uid="{00000000-0005-0000-0000-000057060000}"/>
    <cellStyle name="Normální 29 5 2" xfId="4034" xr:uid="{00000000-0005-0000-0000-0000C7050000}"/>
    <cellStyle name="Normální 29 6" xfId="4042" xr:uid="{00000000-0005-0000-0000-0000C7050000}"/>
    <cellStyle name="Normální 29 7" xfId="3486" xr:uid="{00000000-0005-0000-0000-000057060000}"/>
    <cellStyle name="Normální 29 8" xfId="3498" xr:uid="{00000000-0005-0000-0000-000057060000}"/>
    <cellStyle name="Normální 3" xfId="3" xr:uid="{00000000-0005-0000-0000-00001B000000}"/>
    <cellStyle name="normální 3 10" xfId="1103" xr:uid="{00000000-0005-0000-0000-00005B060000}"/>
    <cellStyle name="normální 3 11" xfId="1104" xr:uid="{00000000-0005-0000-0000-00005C060000}"/>
    <cellStyle name="normální 3 12" xfId="1105" xr:uid="{00000000-0005-0000-0000-00005D060000}"/>
    <cellStyle name="normální 3 13" xfId="1106" xr:uid="{00000000-0005-0000-0000-00005E060000}"/>
    <cellStyle name="normální 3 14" xfId="1107" xr:uid="{00000000-0005-0000-0000-00005F060000}"/>
    <cellStyle name="normální 3 15" xfId="1108" xr:uid="{00000000-0005-0000-0000-000060060000}"/>
    <cellStyle name="normální 3 16" xfId="1109" xr:uid="{00000000-0005-0000-0000-000061060000}"/>
    <cellStyle name="normální 3 17" xfId="1110" xr:uid="{00000000-0005-0000-0000-000062060000}"/>
    <cellStyle name="normální 3 18" xfId="1111" xr:uid="{00000000-0005-0000-0000-000063060000}"/>
    <cellStyle name="normální 3 19" xfId="1112" xr:uid="{00000000-0005-0000-0000-000064060000}"/>
    <cellStyle name="normální 3 2" xfId="174" xr:uid="{00000000-0005-0000-0000-000065060000}"/>
    <cellStyle name="normální 3 2 2" xfId="1113" xr:uid="{00000000-0005-0000-0000-000066060000}"/>
    <cellStyle name="normální 3 2 2 2" xfId="1573" xr:uid="{00000000-0005-0000-0000-000067060000}"/>
    <cellStyle name="normální 3 2 2 2 2" xfId="2678" xr:uid="{00000000-0005-0000-0000-000067060000}"/>
    <cellStyle name="normální 3 2 2 2 2 2" xfId="3130" xr:uid="{00000000-0005-0000-0000-000067060000}"/>
    <cellStyle name="normální 3 2 2 2 2 3" xfId="3775" xr:uid="{00000000-0005-0000-0000-000067060000}"/>
    <cellStyle name="normální 3 2 2 2 3" xfId="2937" xr:uid="{00000000-0005-0000-0000-000067060000}"/>
    <cellStyle name="normální 3 2 2 2 4" xfId="3472" xr:uid="{00000000-0005-0000-0000-000067060000}"/>
    <cellStyle name="normální 3 2 2 3" xfId="1679" xr:uid="{00000000-0005-0000-0000-000068060000}"/>
    <cellStyle name="normální 3 2 2 4" xfId="2523" xr:uid="{00000000-0005-0000-0000-00004D000000}"/>
    <cellStyle name="normální 3 2 2 4 2" xfId="2815" xr:uid="{00000000-0005-0000-0000-00004D000000}"/>
    <cellStyle name="normální 3 2 2 4 2 2" xfId="3193" xr:uid="{00000000-0005-0000-0000-00004D000000}"/>
    <cellStyle name="normální 3 2 2 4 2 3" xfId="3898" xr:uid="{00000000-0005-0000-0000-00004D000000}"/>
    <cellStyle name="normální 3 2 2 4 3" xfId="3040" xr:uid="{00000000-0005-0000-0000-00004D000000}"/>
    <cellStyle name="normální 3 2 2 4 4" xfId="3652" xr:uid="{00000000-0005-0000-0000-00004D000000}"/>
    <cellStyle name="normální 3 2 3" xfId="2487" xr:uid="{00000000-0005-0000-0000-000069060000}"/>
    <cellStyle name="normální 3 2 3 2" xfId="2794" xr:uid="{00000000-0005-0000-0000-000069060000}"/>
    <cellStyle name="normální 3 2 3 2 2" xfId="3172" xr:uid="{00000000-0005-0000-0000-000069060000}"/>
    <cellStyle name="normální 3 2 3 2 3" xfId="3877" xr:uid="{00000000-0005-0000-0000-000069060000}"/>
    <cellStyle name="normální 3 2 3 3" xfId="3016" xr:uid="{00000000-0005-0000-0000-000069060000}"/>
    <cellStyle name="normální 3 2 3 4" xfId="3624" xr:uid="{00000000-0005-0000-0000-000069060000}"/>
    <cellStyle name="normální 3 2 4" xfId="2498" xr:uid="{00000000-0005-0000-0000-00005A000000}"/>
    <cellStyle name="normální 3 2 4 2" xfId="2805" xr:uid="{00000000-0005-0000-0000-00005A000000}"/>
    <cellStyle name="normální 3 2 4 2 2" xfId="3183" xr:uid="{00000000-0005-0000-0000-00005A000000}"/>
    <cellStyle name="normální 3 2 4 2 3" xfId="3888" xr:uid="{00000000-0005-0000-0000-00005A000000}"/>
    <cellStyle name="normální 3 2 4 3" xfId="3027" xr:uid="{00000000-0005-0000-0000-00005A000000}"/>
    <cellStyle name="normální 3 2 4 4" xfId="3635" xr:uid="{00000000-0005-0000-0000-00005A000000}"/>
    <cellStyle name="normální 3 2 5" xfId="2519" xr:uid="{00000000-0005-0000-0000-00004C000000}"/>
    <cellStyle name="normální 3 2 5 2" xfId="2812" xr:uid="{00000000-0005-0000-0000-00004C000000}"/>
    <cellStyle name="normální 3 2 5 2 2" xfId="3190" xr:uid="{00000000-0005-0000-0000-00004C000000}"/>
    <cellStyle name="normální 3 2 5 2 3" xfId="3895" xr:uid="{00000000-0005-0000-0000-00004C000000}"/>
    <cellStyle name="normální 3 2 5 3" xfId="3037" xr:uid="{00000000-0005-0000-0000-00004C000000}"/>
    <cellStyle name="normální 3 2 5 4" xfId="3648" xr:uid="{00000000-0005-0000-0000-00004C000000}"/>
    <cellStyle name="normální 3 2 6" xfId="2534" xr:uid="{00000000-0005-0000-0000-00005A000000}"/>
    <cellStyle name="normální 3 2 6 2" xfId="3049" xr:uid="{00000000-0005-0000-0000-00005A000000}"/>
    <cellStyle name="normální 3 2 6 3" xfId="3660" xr:uid="{00000000-0005-0000-0000-00005A000000}"/>
    <cellStyle name="normální 3 2 7" xfId="2837" xr:uid="{00000000-0005-0000-0000-000065060000}"/>
    <cellStyle name="normální 3 2 7 2" xfId="3386" xr:uid="{00000000-0005-0000-0000-000065060000}"/>
    <cellStyle name="normální 3 2 8" xfId="3213" xr:uid="{00000000-0005-0000-0000-00005A000000}"/>
    <cellStyle name="normální 3 20" xfId="1114" xr:uid="{00000000-0005-0000-0000-00006A060000}"/>
    <cellStyle name="Normální 3 21" xfId="221" xr:uid="{00000000-0005-0000-0000-00006B060000}"/>
    <cellStyle name="Normální 3 21 2" xfId="1678" xr:uid="{00000000-0005-0000-0000-00006C060000}"/>
    <cellStyle name="Normální 3 22" xfId="1536" xr:uid="{00000000-0005-0000-0000-00006D060000}"/>
    <cellStyle name="Normální 3 22 2" xfId="2388" xr:uid="{00000000-0005-0000-0000-00006E060000}"/>
    <cellStyle name="Normální 3 22 3" xfId="3466" xr:uid="{00000000-0005-0000-0000-00006D060000}"/>
    <cellStyle name="normální 3 22 4" xfId="3361" xr:uid="{00000000-0005-0000-0000-000099050000}"/>
    <cellStyle name="normální 3 22 5" xfId="3505" xr:uid="{00000000-0005-0000-0000-000099050000}"/>
    <cellStyle name="Normální 3 23" xfId="1627" xr:uid="{00000000-0005-0000-0000-00006F060000}"/>
    <cellStyle name="Normální 3 23 2" xfId="2467" xr:uid="{00000000-0005-0000-0000-000070060000}"/>
    <cellStyle name="Normální 3 24" xfId="1545" xr:uid="{00000000-0005-0000-0000-000071060000}"/>
    <cellStyle name="Normální 3 24 2" xfId="2393" xr:uid="{00000000-0005-0000-0000-000072060000}"/>
    <cellStyle name="Normální 3 25" xfId="1620" xr:uid="{00000000-0005-0000-0000-000073060000}"/>
    <cellStyle name="Normální 3 26" xfId="1553" xr:uid="{00000000-0005-0000-0000-000074060000}"/>
    <cellStyle name="Normální 3 27" xfId="1608" xr:uid="{00000000-0005-0000-0000-000075060000}"/>
    <cellStyle name="Normální 3 28" xfId="1644" xr:uid="{00000000-0005-0000-0000-000076060000}"/>
    <cellStyle name="normální 3 29" xfId="2518" xr:uid="{00000000-0005-0000-0000-00004B000000}"/>
    <cellStyle name="normální 3 29 2" xfId="2811" xr:uid="{00000000-0005-0000-0000-00004B000000}"/>
    <cellStyle name="normální 3 29 2 2" xfId="3189" xr:uid="{00000000-0005-0000-0000-00004B000000}"/>
    <cellStyle name="normální 3 29 2 3" xfId="3894" xr:uid="{00000000-0005-0000-0000-00004B000000}"/>
    <cellStyle name="normální 3 29 3" xfId="3036" xr:uid="{00000000-0005-0000-0000-00004B000000}"/>
    <cellStyle name="normální 3 29 4" xfId="3647" xr:uid="{00000000-0005-0000-0000-00004B000000}"/>
    <cellStyle name="normální 3 3" xfId="173" xr:uid="{00000000-0005-0000-0000-000077060000}"/>
    <cellStyle name="normální 3 3 2" xfId="1115" xr:uid="{00000000-0005-0000-0000-000078060000}"/>
    <cellStyle name="Normální 3 3 2 2" xfId="1707" xr:uid="{00000000-0005-0000-0000-000079060000}"/>
    <cellStyle name="normální 3 3 3" xfId="1600" xr:uid="{00000000-0005-0000-0000-00007A060000}"/>
    <cellStyle name="normální 3 3 4" xfId="2522" xr:uid="{00000000-0005-0000-0000-00004E000000}"/>
    <cellStyle name="normální 3 3 4 2" xfId="2814" xr:uid="{00000000-0005-0000-0000-00004E000000}"/>
    <cellStyle name="normální 3 3 4 2 2" xfId="3192" xr:uid="{00000000-0005-0000-0000-00004E000000}"/>
    <cellStyle name="normální 3 3 4 2 3" xfId="3897" xr:uid="{00000000-0005-0000-0000-00004E000000}"/>
    <cellStyle name="normální 3 3 4 3" xfId="3039" xr:uid="{00000000-0005-0000-0000-00004E000000}"/>
    <cellStyle name="normální 3 3 4 4" xfId="3651" xr:uid="{00000000-0005-0000-0000-00004E000000}"/>
    <cellStyle name="normální 3 3 5" xfId="2602" xr:uid="{00000000-0005-0000-0000-000077060000}"/>
    <cellStyle name="normální 3 3 5 2" xfId="3104" xr:uid="{00000000-0005-0000-0000-000077060000}"/>
    <cellStyle name="normální 3 3 5 3" xfId="3714" xr:uid="{00000000-0005-0000-0000-000077060000}"/>
    <cellStyle name="normální 3 3 6" xfId="2836" xr:uid="{00000000-0005-0000-0000-000077060000}"/>
    <cellStyle name="normální 3 3 6 2" xfId="3387" xr:uid="{00000000-0005-0000-0000-000077060000}"/>
    <cellStyle name="normální 3 3 7" xfId="3366" xr:uid="{00000000-0005-0000-0000-000077060000}"/>
    <cellStyle name="normální 3 3 8" xfId="3899" xr:uid="{00000000-0005-0000-0000-000077060000}"/>
    <cellStyle name="Normální 3 30" xfId="2531" xr:uid="{00000000-0005-0000-0000-0000A1030000}"/>
    <cellStyle name="Normální 3 31" xfId="2985" xr:uid="{00000000-0005-0000-0000-000088030000}"/>
    <cellStyle name="Normální 3 32" xfId="2957" xr:uid="{00000000-0005-0000-0000-000088030000}"/>
    <cellStyle name="Normální 3 33" xfId="2866" xr:uid="{00000000-0005-0000-0000-000088030000}"/>
    <cellStyle name="Normální 3 34" xfId="2897" xr:uid="{00000000-0005-0000-0000-000088030000}"/>
    <cellStyle name="Normální 3 35" xfId="2984" xr:uid="{00000000-0005-0000-0000-000088030000}"/>
    <cellStyle name="Normální 3 36" xfId="2899" xr:uid="{00000000-0005-0000-0000-000088030000}"/>
    <cellStyle name="Normální 3 37" xfId="2835" xr:uid="{00000000-0005-0000-0000-000088030000}"/>
    <cellStyle name="Normální 3 38" xfId="2964" xr:uid="{00000000-0005-0000-0000-000088030000}"/>
    <cellStyle name="Normální 3 39" xfId="2983" xr:uid="{00000000-0005-0000-0000-000088030000}"/>
    <cellStyle name="normální 3 4" xfId="1116" xr:uid="{00000000-0005-0000-0000-00007B060000}"/>
    <cellStyle name="Normální 3 40" xfId="2905" xr:uid="{00000000-0005-0000-0000-000088030000}"/>
    <cellStyle name="normální 3 5" xfId="1117" xr:uid="{00000000-0005-0000-0000-00007C060000}"/>
    <cellStyle name="normální 3 6" xfId="1118" xr:uid="{00000000-0005-0000-0000-00007D060000}"/>
    <cellStyle name="normální 3 7" xfId="1119" xr:uid="{00000000-0005-0000-0000-00007E060000}"/>
    <cellStyle name="normální 3 8" xfId="1120" xr:uid="{00000000-0005-0000-0000-00007F060000}"/>
    <cellStyle name="normální 3 9" xfId="1121" xr:uid="{00000000-0005-0000-0000-000080060000}"/>
    <cellStyle name="Normální 30" xfId="40" xr:uid="{00000000-0005-0000-0000-00001C000000}"/>
    <cellStyle name="normální 30 2" xfId="1122" xr:uid="{00000000-0005-0000-0000-000082060000}"/>
    <cellStyle name="normální 30 3" xfId="1123" xr:uid="{00000000-0005-0000-0000-000083060000}"/>
    <cellStyle name="Normální 30 4" xfId="2380" xr:uid="{00000000-0005-0000-0000-000084060000}"/>
    <cellStyle name="Normální 30 4 2" xfId="2734" xr:uid="{00000000-0005-0000-0000-000084060000}"/>
    <cellStyle name="Normální 30 4 2 2" xfId="3148" xr:uid="{00000000-0005-0000-0000-000084060000}"/>
    <cellStyle name="Normální 30 4 2 3" xfId="3825" xr:uid="{00000000-0005-0000-0000-000084060000}"/>
    <cellStyle name="Normální 30 4 3" xfId="2987" xr:uid="{00000000-0005-0000-0000-000084060000}"/>
    <cellStyle name="Normální 30 4 4" xfId="3568" xr:uid="{00000000-0005-0000-0000-000084060000}"/>
    <cellStyle name="Normální 30 5" xfId="2481" xr:uid="{00000000-0005-0000-0000-000085060000}"/>
    <cellStyle name="Normální 30 5 2" xfId="2788" xr:uid="{00000000-0005-0000-0000-000085060000}"/>
    <cellStyle name="Normální 30 5 2 2" xfId="3166" xr:uid="{00000000-0005-0000-0000-000085060000}"/>
    <cellStyle name="Normální 30 5 2 3" xfId="3871" xr:uid="{00000000-0005-0000-0000-000085060000}"/>
    <cellStyle name="Normální 30 5 3" xfId="3010" xr:uid="{00000000-0005-0000-0000-000085060000}"/>
    <cellStyle name="Normální 30 5 4" xfId="3618" xr:uid="{00000000-0005-0000-0000-000085060000}"/>
    <cellStyle name="Normální 30 6" xfId="4083" xr:uid="{00000000-0005-0000-0000-0000E4050000}"/>
    <cellStyle name="Normální 30 7" xfId="4101" xr:uid="{00000000-0005-0000-0000-0000E4050000}"/>
    <cellStyle name="Normální 31" xfId="2469" xr:uid="{00000000-0005-0000-0000-000086060000}"/>
    <cellStyle name="normální 31 2" xfId="1124" xr:uid="{00000000-0005-0000-0000-000087060000}"/>
    <cellStyle name="normální 31 3" xfId="1125" xr:uid="{00000000-0005-0000-0000-000088060000}"/>
    <cellStyle name="Normální 31 4" xfId="2786" xr:uid="{00000000-0005-0000-0000-000086060000}"/>
    <cellStyle name="Normální 31 4 2" xfId="3164" xr:uid="{00000000-0005-0000-0000-000086060000}"/>
    <cellStyle name="Normální 31 4 3" xfId="3869" xr:uid="{00000000-0005-0000-0000-000086060000}"/>
    <cellStyle name="Normální 31 5" xfId="3008" xr:uid="{00000000-0005-0000-0000-000086060000}"/>
    <cellStyle name="Normální 31 5 2" xfId="4098" xr:uid="{00000000-0005-0000-0000-0000E7050000}"/>
    <cellStyle name="Normální 31 6" xfId="4102" xr:uid="{00000000-0005-0000-0000-0000E7050000}"/>
    <cellStyle name="Normální 31 7" xfId="3614" xr:uid="{00000000-0005-0000-0000-000086060000}"/>
    <cellStyle name="Normální 31 8" xfId="4116" xr:uid="{00000000-0005-0000-0000-000086060000}"/>
    <cellStyle name="Normální 32" xfId="2470" xr:uid="{00000000-0005-0000-0000-000089060000}"/>
    <cellStyle name="normální 32 10" xfId="1126" xr:uid="{00000000-0005-0000-0000-00008A060000}"/>
    <cellStyle name="normální 32 11" xfId="1127" xr:uid="{00000000-0005-0000-0000-00008B060000}"/>
    <cellStyle name="normální 32 12" xfId="1128" xr:uid="{00000000-0005-0000-0000-00008C060000}"/>
    <cellStyle name="normální 32 13" xfId="1129" xr:uid="{00000000-0005-0000-0000-00008D060000}"/>
    <cellStyle name="normální 32 14" xfId="1130" xr:uid="{00000000-0005-0000-0000-00008E060000}"/>
    <cellStyle name="normální 32 15" xfId="1131" xr:uid="{00000000-0005-0000-0000-00008F060000}"/>
    <cellStyle name="normální 32 16" xfId="1132" xr:uid="{00000000-0005-0000-0000-000090060000}"/>
    <cellStyle name="normální 32 17" xfId="1133" xr:uid="{00000000-0005-0000-0000-000091060000}"/>
    <cellStyle name="normální 32 18" xfId="1134" xr:uid="{00000000-0005-0000-0000-000092060000}"/>
    <cellStyle name="normální 32 19" xfId="1135" xr:uid="{00000000-0005-0000-0000-000093060000}"/>
    <cellStyle name="normální 32 2" xfId="1136" xr:uid="{00000000-0005-0000-0000-000094060000}"/>
    <cellStyle name="normální 32 20" xfId="1137" xr:uid="{00000000-0005-0000-0000-000095060000}"/>
    <cellStyle name="Normální 32 21" xfId="2787" xr:uid="{00000000-0005-0000-0000-000089060000}"/>
    <cellStyle name="Normální 32 21 2" xfId="3165" xr:uid="{00000000-0005-0000-0000-000089060000}"/>
    <cellStyle name="Normální 32 21 3" xfId="3870" xr:uid="{00000000-0005-0000-0000-000089060000}"/>
    <cellStyle name="Normální 32 22" xfId="3009" xr:uid="{00000000-0005-0000-0000-000089060000}"/>
    <cellStyle name="Normální 32 22 2" xfId="4100" xr:uid="{00000000-0005-0000-0000-0000EA050000}"/>
    <cellStyle name="Normální 32 23" xfId="4103" xr:uid="{00000000-0005-0000-0000-0000EA050000}"/>
    <cellStyle name="Normální 32 24" xfId="3615" xr:uid="{00000000-0005-0000-0000-000089060000}"/>
    <cellStyle name="Normální 32 25" xfId="4117" xr:uid="{00000000-0005-0000-0000-000089060000}"/>
    <cellStyle name="normální 32 3" xfId="1138" xr:uid="{00000000-0005-0000-0000-000096060000}"/>
    <cellStyle name="normální 32 4" xfId="1139" xr:uid="{00000000-0005-0000-0000-000097060000}"/>
    <cellStyle name="normální 32 5" xfId="1140" xr:uid="{00000000-0005-0000-0000-000098060000}"/>
    <cellStyle name="normální 32 6" xfId="1141" xr:uid="{00000000-0005-0000-0000-000099060000}"/>
    <cellStyle name="normální 32 7" xfId="1142" xr:uid="{00000000-0005-0000-0000-00009A060000}"/>
    <cellStyle name="normální 32 8" xfId="1143" xr:uid="{00000000-0005-0000-0000-00009B060000}"/>
    <cellStyle name="normální 32 9" xfId="1144" xr:uid="{00000000-0005-0000-0000-00009C060000}"/>
    <cellStyle name="Normální 33" xfId="1611" xr:uid="{00000000-0005-0000-0000-00009D060000}"/>
    <cellStyle name="normální 33 10" xfId="1145" xr:uid="{00000000-0005-0000-0000-00009E060000}"/>
    <cellStyle name="normální 33 11" xfId="1146" xr:uid="{00000000-0005-0000-0000-00009F060000}"/>
    <cellStyle name="normální 33 12" xfId="1147" xr:uid="{00000000-0005-0000-0000-0000A0060000}"/>
    <cellStyle name="normální 33 13" xfId="1148" xr:uid="{00000000-0005-0000-0000-0000A1060000}"/>
    <cellStyle name="normální 33 14" xfId="1149" xr:uid="{00000000-0005-0000-0000-0000A2060000}"/>
    <cellStyle name="normální 33 15" xfId="1150" xr:uid="{00000000-0005-0000-0000-0000A3060000}"/>
    <cellStyle name="normální 33 16" xfId="1151" xr:uid="{00000000-0005-0000-0000-0000A4060000}"/>
    <cellStyle name="normální 33 17" xfId="1152" xr:uid="{00000000-0005-0000-0000-0000A5060000}"/>
    <cellStyle name="normální 33 18" xfId="1153" xr:uid="{00000000-0005-0000-0000-0000A6060000}"/>
    <cellStyle name="normální 33 19" xfId="1154" xr:uid="{00000000-0005-0000-0000-0000A7060000}"/>
    <cellStyle name="normální 33 2" xfId="1155" xr:uid="{00000000-0005-0000-0000-0000A8060000}"/>
    <cellStyle name="normální 33 20" xfId="1156" xr:uid="{00000000-0005-0000-0000-0000A9060000}"/>
    <cellStyle name="normální 33 3" xfId="1157" xr:uid="{00000000-0005-0000-0000-0000AA060000}"/>
    <cellStyle name="normální 33 4" xfId="1158" xr:uid="{00000000-0005-0000-0000-0000AB060000}"/>
    <cellStyle name="normální 33 5" xfId="1159" xr:uid="{00000000-0005-0000-0000-0000AC060000}"/>
    <cellStyle name="normální 33 6" xfId="1160" xr:uid="{00000000-0005-0000-0000-0000AD060000}"/>
    <cellStyle name="normální 33 7" xfId="1161" xr:uid="{00000000-0005-0000-0000-0000AE060000}"/>
    <cellStyle name="normální 33 8" xfId="1162" xr:uid="{00000000-0005-0000-0000-0000AF060000}"/>
    <cellStyle name="normální 33 9" xfId="1163" xr:uid="{00000000-0005-0000-0000-0000B0060000}"/>
    <cellStyle name="Normální 34" xfId="1645" xr:uid="{00000000-0005-0000-0000-0000B1060000}"/>
    <cellStyle name="normální 34 2" xfId="1164" xr:uid="{00000000-0005-0000-0000-0000B2060000}"/>
    <cellStyle name="normální 34 3" xfId="1165" xr:uid="{00000000-0005-0000-0000-0000B3060000}"/>
    <cellStyle name="Normální 35" xfId="2507" xr:uid="{00000000-0005-0000-0000-0000F2090000}"/>
    <cellStyle name="normální 35 2" xfId="1166" xr:uid="{00000000-0005-0000-0000-0000B4060000}"/>
    <cellStyle name="normální 35 3" xfId="1167" xr:uid="{00000000-0005-0000-0000-0000B5060000}"/>
    <cellStyle name="Normální 35 4" xfId="3641" xr:uid="{00000000-0005-0000-0000-0000F2090000}"/>
    <cellStyle name="Normální 35 5" xfId="4118" xr:uid="{00000000-0005-0000-0000-0000F2090000}"/>
    <cellStyle name="Normální 36" xfId="2533" xr:uid="{00000000-0005-0000-0000-0000560A0000}"/>
    <cellStyle name="normální 36 2" xfId="1168" xr:uid="{00000000-0005-0000-0000-0000B6060000}"/>
    <cellStyle name="normální 36 3" xfId="1169" xr:uid="{00000000-0005-0000-0000-0000B7060000}"/>
    <cellStyle name="Normální 37" xfId="2986" xr:uid="{00000000-0005-0000-0000-00007D0C0000}"/>
    <cellStyle name="normální 37 2" xfId="1170" xr:uid="{00000000-0005-0000-0000-0000B8060000}"/>
    <cellStyle name="normální 37 3" xfId="1171" xr:uid="{00000000-0005-0000-0000-0000B9060000}"/>
    <cellStyle name="Normální 37 4" xfId="3452" xr:uid="{00000000-0005-0000-0000-0000A6080000}"/>
    <cellStyle name="Normální 37 5" xfId="3503" xr:uid="{00000000-0005-0000-0000-0000A6080000}"/>
    <cellStyle name="Normální 38" xfId="2956" xr:uid="{00000000-0005-0000-0000-00008D0C0000}"/>
    <cellStyle name="normální 38 2" xfId="1172" xr:uid="{00000000-0005-0000-0000-0000BA060000}"/>
    <cellStyle name="normální 38 3" xfId="1173" xr:uid="{00000000-0005-0000-0000-0000BB060000}"/>
    <cellStyle name="Normální 38 4" xfId="3464" xr:uid="{00000000-0005-0000-0000-0000910B0000}"/>
    <cellStyle name="Normální 38 5" xfId="3502" xr:uid="{00000000-0005-0000-0000-0000910B0000}"/>
    <cellStyle name="Normální 39" xfId="2952" xr:uid="{00000000-0005-0000-0000-0000940C0000}"/>
    <cellStyle name="normální 39 2" xfId="1174" xr:uid="{00000000-0005-0000-0000-0000BC060000}"/>
    <cellStyle name="normální 39 3" xfId="1175" xr:uid="{00000000-0005-0000-0000-0000BD060000}"/>
    <cellStyle name="Normální 39 4" xfId="3905" xr:uid="{00000000-0005-0000-0000-00009B0B0000}"/>
    <cellStyle name="Normální 39 5" xfId="4140" xr:uid="{00000000-0005-0000-0000-00009B0B0000}"/>
    <cellStyle name="Normální 4" xfId="8" xr:uid="{00000000-0005-0000-0000-00001D000000}"/>
    <cellStyle name="Normální 4 10" xfId="1554" xr:uid="{00000000-0005-0000-0000-0000BF060000}"/>
    <cellStyle name="Normální 4 11" xfId="2483" xr:uid="{00000000-0005-0000-0000-0000C0060000}"/>
    <cellStyle name="Normální 4 11 2" xfId="2790" xr:uid="{00000000-0005-0000-0000-0000C0060000}"/>
    <cellStyle name="Normální 4 11 2 2" xfId="3168" xr:uid="{00000000-0005-0000-0000-0000C0060000}"/>
    <cellStyle name="Normální 4 11 2 3" xfId="3873" xr:uid="{00000000-0005-0000-0000-0000C0060000}"/>
    <cellStyle name="Normální 4 11 3" xfId="3012" xr:uid="{00000000-0005-0000-0000-0000C0060000}"/>
    <cellStyle name="Normální 4 11 4" xfId="3620" xr:uid="{00000000-0005-0000-0000-0000C0060000}"/>
    <cellStyle name="Normální 4 12" xfId="2491" xr:uid="{00000000-0005-0000-0000-00005B000000}"/>
    <cellStyle name="Normální 4 12 2" xfId="2798" xr:uid="{00000000-0005-0000-0000-00005B000000}"/>
    <cellStyle name="Normální 4 12 2 2" xfId="3176" xr:uid="{00000000-0005-0000-0000-00005B000000}"/>
    <cellStyle name="Normální 4 12 2 3" xfId="3881" xr:uid="{00000000-0005-0000-0000-00005B000000}"/>
    <cellStyle name="Normální 4 12 3" xfId="3020" xr:uid="{00000000-0005-0000-0000-00005B000000}"/>
    <cellStyle name="Normální 4 12 4" xfId="3628" xr:uid="{00000000-0005-0000-0000-00005B000000}"/>
    <cellStyle name="Normální 4 13" xfId="2526" xr:uid="{00000000-0005-0000-0000-00005B000000}"/>
    <cellStyle name="Normální 4 13 2" xfId="3043" xr:uid="{00000000-0005-0000-0000-00005B000000}"/>
    <cellStyle name="Normální 4 13 3" xfId="3654" xr:uid="{00000000-0005-0000-0000-00005B000000}"/>
    <cellStyle name="Normální 4 14" xfId="44" xr:uid="{00000000-0005-0000-0000-0000BE060000}"/>
    <cellStyle name="Normální 4 14 2" xfId="3450" xr:uid="{00000000-0005-0000-0000-0000BE060000}"/>
    <cellStyle name="Normální 4 15" xfId="2820" xr:uid="{00000000-0005-0000-0000-0000BE060000}"/>
    <cellStyle name="Normální 4 16" xfId="3199" xr:uid="{00000000-0005-0000-0000-00005B000000}"/>
    <cellStyle name="Normální 4 17" xfId="3227" xr:uid="{00000000-0005-0000-0000-00001E000000}"/>
    <cellStyle name="Normální 4 2" xfId="176" xr:uid="{00000000-0005-0000-0000-0000C1060000}"/>
    <cellStyle name="Normální 4 2 10" xfId="2492" xr:uid="{00000000-0005-0000-0000-00005C000000}"/>
    <cellStyle name="Normální 4 2 10 2" xfId="2799" xr:uid="{00000000-0005-0000-0000-00005C000000}"/>
    <cellStyle name="Normální 4 2 10 2 2" xfId="3177" xr:uid="{00000000-0005-0000-0000-00005C000000}"/>
    <cellStyle name="Normální 4 2 10 2 3" xfId="3882" xr:uid="{00000000-0005-0000-0000-00005C000000}"/>
    <cellStyle name="Normální 4 2 10 3" xfId="3021" xr:uid="{00000000-0005-0000-0000-00005C000000}"/>
    <cellStyle name="Normální 4 2 10 4" xfId="3629" xr:uid="{00000000-0005-0000-0000-00005C000000}"/>
    <cellStyle name="Normální 4 2 11" xfId="2535" xr:uid="{00000000-0005-0000-0000-00005C000000}"/>
    <cellStyle name="Normální 4 2 11 2" xfId="3050" xr:uid="{00000000-0005-0000-0000-00005C000000}"/>
    <cellStyle name="Normální 4 2 11 3" xfId="3661" xr:uid="{00000000-0005-0000-0000-00005C000000}"/>
    <cellStyle name="normální 4 2 12" xfId="2590" xr:uid="{00000000-0005-0000-0000-0000EC030000}"/>
    <cellStyle name="Normální 4 2 13" xfId="2839" xr:uid="{00000000-0005-0000-0000-0000C1060000}"/>
    <cellStyle name="Normální 4 2 13 2" xfId="3385" xr:uid="{00000000-0005-0000-0000-0000C1060000}"/>
    <cellStyle name="normální 4 2 14" xfId="3109" xr:uid="{00000000-0005-0000-0000-0000D3030000}"/>
    <cellStyle name="normální 4 2 15" xfId="2917" xr:uid="{00000000-0005-0000-0000-0000D3030000}"/>
    <cellStyle name="normální 4 2 16" xfId="2970" xr:uid="{00000000-0005-0000-0000-0000D3030000}"/>
    <cellStyle name="normální 4 2 17" xfId="2981" xr:uid="{00000000-0005-0000-0000-0000D3030000}"/>
    <cellStyle name="normální 4 2 18" xfId="3106" xr:uid="{00000000-0005-0000-0000-0000D3030000}"/>
    <cellStyle name="normální 4 2 19" xfId="2980" xr:uid="{00000000-0005-0000-0000-0000D3030000}"/>
    <cellStyle name="normální 4 2 2" xfId="1176" xr:uid="{00000000-0005-0000-0000-0000C2060000}"/>
    <cellStyle name="Normální 4 2 2 2" xfId="1572" xr:uid="{00000000-0005-0000-0000-0000C3060000}"/>
    <cellStyle name="Normální 4 2 2 2 2" xfId="2677" xr:uid="{00000000-0005-0000-0000-0000C3060000}"/>
    <cellStyle name="Normální 4 2 2 2 2 2" xfId="3129" xr:uid="{00000000-0005-0000-0000-0000C3060000}"/>
    <cellStyle name="Normální 4 2 2 2 2 3" xfId="3774" xr:uid="{00000000-0005-0000-0000-0000C3060000}"/>
    <cellStyle name="Normální 4 2 2 2 3" xfId="2936" xr:uid="{00000000-0005-0000-0000-0000C3060000}"/>
    <cellStyle name="Normální 4 2 2 2 4" xfId="3471" xr:uid="{00000000-0005-0000-0000-0000C3060000}"/>
    <cellStyle name="Normální 4 2 2 3" xfId="1681" xr:uid="{00000000-0005-0000-0000-0000C4060000}"/>
    <cellStyle name="normální 4 2 20" xfId="2912" xr:uid="{00000000-0005-0000-0000-0000D3030000}"/>
    <cellStyle name="normální 4 2 21" xfId="2916" xr:uid="{00000000-0005-0000-0000-0000D3030000}"/>
    <cellStyle name="normální 4 2 22" xfId="2913" xr:uid="{00000000-0005-0000-0000-0000D3030000}"/>
    <cellStyle name="normální 4 2 23" xfId="2950" xr:uid="{00000000-0005-0000-0000-0000D3030000}"/>
    <cellStyle name="Normální 4 2 24" xfId="3214" xr:uid="{00000000-0005-0000-0000-00005C000000}"/>
    <cellStyle name="Normální 4 2 25" xfId="3220" xr:uid="{00000000-0005-0000-0000-00005C000000}"/>
    <cellStyle name="normální 4 2 26" xfId="3311" xr:uid="{00000000-0005-0000-0000-0000D0030000}"/>
    <cellStyle name="normální 4 2 27" xfId="3304" xr:uid="{00000000-0005-0000-0000-0000D0030000}"/>
    <cellStyle name="Normální 4 2 3" xfId="2488" xr:uid="{00000000-0005-0000-0000-0000C5060000}"/>
    <cellStyle name="Normální 4 2 3 2" xfId="2795" xr:uid="{00000000-0005-0000-0000-0000C5060000}"/>
    <cellStyle name="Normální 4 2 3 2 2" xfId="3173" xr:uid="{00000000-0005-0000-0000-0000C5060000}"/>
    <cellStyle name="Normální 4 2 3 2 3" xfId="3878" xr:uid="{00000000-0005-0000-0000-0000C5060000}"/>
    <cellStyle name="Normální 4 2 3 3" xfId="3017" xr:uid="{00000000-0005-0000-0000-0000C5060000}"/>
    <cellStyle name="Normální 4 2 3 4" xfId="3625" xr:uid="{00000000-0005-0000-0000-0000C5060000}"/>
    <cellStyle name="Normální 4 2 4" xfId="2489" xr:uid="{00000000-0005-0000-0000-0000C6060000}"/>
    <cellStyle name="Normální 4 2 4 2" xfId="2796" xr:uid="{00000000-0005-0000-0000-0000C6060000}"/>
    <cellStyle name="Normální 4 2 4 2 2" xfId="3174" xr:uid="{00000000-0005-0000-0000-0000C6060000}"/>
    <cellStyle name="Normální 4 2 4 2 3" xfId="3879" xr:uid="{00000000-0005-0000-0000-0000C6060000}"/>
    <cellStyle name="Normální 4 2 4 3" xfId="3018" xr:uid="{00000000-0005-0000-0000-0000C6060000}"/>
    <cellStyle name="Normální 4 2 4 4" xfId="3626" xr:uid="{00000000-0005-0000-0000-0000C6060000}"/>
    <cellStyle name="Normální 4 2 5" xfId="2499" xr:uid="{00000000-0005-0000-0000-00005C000000}"/>
    <cellStyle name="Normální 4 2 5 2" xfId="2806" xr:uid="{00000000-0005-0000-0000-00005C000000}"/>
    <cellStyle name="Normální 4 2 5 2 2" xfId="3184" xr:uid="{00000000-0005-0000-0000-00005C000000}"/>
    <cellStyle name="Normální 4 2 5 2 3" xfId="3889" xr:uid="{00000000-0005-0000-0000-00005C000000}"/>
    <cellStyle name="Normální 4 2 5 3" xfId="3028" xr:uid="{00000000-0005-0000-0000-00005C000000}"/>
    <cellStyle name="Normální 4 2 5 4" xfId="3636" xr:uid="{00000000-0005-0000-0000-00005C000000}"/>
    <cellStyle name="Normální 4 2 6" xfId="2500" xr:uid="{00000000-0005-0000-0000-00005C000000}"/>
    <cellStyle name="Normální 4 2 6 2" xfId="2807" xr:uid="{00000000-0005-0000-0000-00005C000000}"/>
    <cellStyle name="Normální 4 2 6 2 2" xfId="3185" xr:uid="{00000000-0005-0000-0000-00005C000000}"/>
    <cellStyle name="Normální 4 2 6 2 3" xfId="3890" xr:uid="{00000000-0005-0000-0000-00005C000000}"/>
    <cellStyle name="Normální 4 2 6 3" xfId="3029" xr:uid="{00000000-0005-0000-0000-00005C000000}"/>
    <cellStyle name="Normální 4 2 6 4" xfId="3637" xr:uid="{00000000-0005-0000-0000-00005C000000}"/>
    <cellStyle name="Normální 4 2 7" xfId="2497" xr:uid="{00000000-0005-0000-0000-00005C000000}"/>
    <cellStyle name="Normální 4 2 7 2" xfId="2804" xr:uid="{00000000-0005-0000-0000-00005C000000}"/>
    <cellStyle name="Normální 4 2 7 2 2" xfId="3182" xr:uid="{00000000-0005-0000-0000-00005C000000}"/>
    <cellStyle name="Normální 4 2 7 2 3" xfId="3887" xr:uid="{00000000-0005-0000-0000-00005C000000}"/>
    <cellStyle name="Normální 4 2 7 3" xfId="3026" xr:uid="{00000000-0005-0000-0000-00005C000000}"/>
    <cellStyle name="Normální 4 2 7 4" xfId="3634" xr:uid="{00000000-0005-0000-0000-00005C000000}"/>
    <cellStyle name="Normální 4 2 8" xfId="2501" xr:uid="{00000000-0005-0000-0000-00005C000000}"/>
    <cellStyle name="Normální 4 2 8 2" xfId="2808" xr:uid="{00000000-0005-0000-0000-00005C000000}"/>
    <cellStyle name="Normální 4 2 8 2 2" xfId="3186" xr:uid="{00000000-0005-0000-0000-00005C000000}"/>
    <cellStyle name="Normální 4 2 8 2 3" xfId="3891" xr:uid="{00000000-0005-0000-0000-00005C000000}"/>
    <cellStyle name="Normální 4 2 8 3" xfId="3030" xr:uid="{00000000-0005-0000-0000-00005C000000}"/>
    <cellStyle name="Normální 4 2 8 4" xfId="3638" xr:uid="{00000000-0005-0000-0000-00005C000000}"/>
    <cellStyle name="Normální 4 2 9" xfId="2504" xr:uid="{00000000-0005-0000-0000-00005C000000}"/>
    <cellStyle name="Normální 4 2 9 2" xfId="2810" xr:uid="{00000000-0005-0000-0000-00005C000000}"/>
    <cellStyle name="Normální 4 2 9 2 2" xfId="3188" xr:uid="{00000000-0005-0000-0000-00005C000000}"/>
    <cellStyle name="Normální 4 2 9 2 3" xfId="3893" xr:uid="{00000000-0005-0000-0000-00005C000000}"/>
    <cellStyle name="Normální 4 2 9 3" xfId="3032" xr:uid="{00000000-0005-0000-0000-00005C000000}"/>
    <cellStyle name="Normální 4 2 9 4" xfId="3640" xr:uid="{00000000-0005-0000-0000-00005C000000}"/>
    <cellStyle name="normální 4 3" xfId="1177" xr:uid="{00000000-0005-0000-0000-0000C7060000}"/>
    <cellStyle name="Normální 4 3 2" xfId="1598" xr:uid="{00000000-0005-0000-0000-0000C8060000}"/>
    <cellStyle name="Normální 4 3 2 2" xfId="1682" xr:uid="{00000000-0005-0000-0000-0000C9060000}"/>
    <cellStyle name="Normální 4 3 2 3" xfId="2679" xr:uid="{00000000-0005-0000-0000-0000C8060000}"/>
    <cellStyle name="Normální 4 3 2 3 2" xfId="3131" xr:uid="{00000000-0005-0000-0000-0000C8060000}"/>
    <cellStyle name="Normální 4 3 2 3 3" xfId="3776" xr:uid="{00000000-0005-0000-0000-0000C8060000}"/>
    <cellStyle name="Normální 4 3 2 4" xfId="2938" xr:uid="{00000000-0005-0000-0000-0000C8060000}"/>
    <cellStyle name="Normální 4 3 2 5" xfId="3476" xr:uid="{00000000-0005-0000-0000-0000C8060000}"/>
    <cellStyle name="Normální 4 4" xfId="1533" xr:uid="{00000000-0005-0000-0000-0000CA060000}"/>
    <cellStyle name="Normální 4 4 2" xfId="1706" xr:uid="{00000000-0005-0000-0000-0000CB060000}"/>
    <cellStyle name="Normální 4 4 2 2" xfId="2691" xr:uid="{00000000-0005-0000-0000-0000CB060000}"/>
    <cellStyle name="Normální 4 4 2 2 2" xfId="3138" xr:uid="{00000000-0005-0000-0000-0000CB060000}"/>
    <cellStyle name="Normální 4 4 2 2 3" xfId="3787" xr:uid="{00000000-0005-0000-0000-0000CB060000}"/>
    <cellStyle name="Normální 4 4 2 3" xfId="2951" xr:uid="{00000000-0005-0000-0000-0000CB060000}"/>
    <cellStyle name="Normální 4 4 2 3 2" xfId="4041" xr:uid="{00000000-0005-0000-0000-000023060000}"/>
    <cellStyle name="Normální 4 4 2 4" xfId="3496" xr:uid="{00000000-0005-0000-0000-0000CB060000}"/>
    <cellStyle name="Normální 4 5" xfId="219" xr:uid="{00000000-0005-0000-0000-0000CC060000}"/>
    <cellStyle name="Normální 4 5 2" xfId="1680" xr:uid="{00000000-0005-0000-0000-0000CD060000}"/>
    <cellStyle name="Normální 4 6" xfId="1537" xr:uid="{00000000-0005-0000-0000-0000CE060000}"/>
    <cellStyle name="Normální 4 6 2" xfId="2389" xr:uid="{00000000-0005-0000-0000-0000CF060000}"/>
    <cellStyle name="Normální 4 6 3" xfId="3467" xr:uid="{00000000-0005-0000-0000-0000CE060000}"/>
    <cellStyle name="Normální 4 6 4" xfId="3362" xr:uid="{00000000-0005-0000-0000-00009A050000}"/>
    <cellStyle name="Normální 4 7" xfId="1626" xr:uid="{00000000-0005-0000-0000-0000D0060000}"/>
    <cellStyle name="Normální 4 7 2" xfId="2466" xr:uid="{00000000-0005-0000-0000-0000D1060000}"/>
    <cellStyle name="Normální 4 8" xfId="1546" xr:uid="{00000000-0005-0000-0000-0000D2060000}"/>
    <cellStyle name="Normální 4 8 2" xfId="2462" xr:uid="{00000000-0005-0000-0000-0000D3060000}"/>
    <cellStyle name="Normální 4 9" xfId="1619" xr:uid="{00000000-0005-0000-0000-0000D4060000}"/>
    <cellStyle name="Normální 40" xfId="2958" xr:uid="{00000000-0005-0000-0000-00009A0C0000}"/>
    <cellStyle name="normální 40 2" xfId="1178" xr:uid="{00000000-0005-0000-0000-0000D5060000}"/>
    <cellStyle name="normální 40 3" xfId="1179" xr:uid="{00000000-0005-0000-0000-0000D6060000}"/>
    <cellStyle name="Normální 41" xfId="2924" xr:uid="{00000000-0005-0000-0000-0000A00C0000}"/>
    <cellStyle name="normální 41 2" xfId="1180" xr:uid="{00000000-0005-0000-0000-0000D7060000}"/>
    <cellStyle name="normální 41 3" xfId="1181" xr:uid="{00000000-0005-0000-0000-0000D8060000}"/>
    <cellStyle name="Normální 42" xfId="2898" xr:uid="{00000000-0005-0000-0000-0000A60C0000}"/>
    <cellStyle name="normální 42 2" xfId="1182" xr:uid="{00000000-0005-0000-0000-0000D9060000}"/>
    <cellStyle name="normální 42 3" xfId="1183" xr:uid="{00000000-0005-0000-0000-0000DA060000}"/>
    <cellStyle name="Normální 42 4" xfId="3225" xr:uid="{00000000-0005-0000-0000-0000F7060000}"/>
    <cellStyle name="Normální 42 5" xfId="3354" xr:uid="{00000000-0005-0000-0000-0000F7060000}"/>
    <cellStyle name="Normální 43" xfId="2923" xr:uid="{00000000-0005-0000-0000-0000AC0C0000}"/>
    <cellStyle name="normální 43 2" xfId="1184" xr:uid="{00000000-0005-0000-0000-0000DB060000}"/>
    <cellStyle name="normální 43 3" xfId="1185" xr:uid="{00000000-0005-0000-0000-0000DC060000}"/>
    <cellStyle name="Normální 44" xfId="2959" xr:uid="{00000000-0005-0000-0000-0000B20C0000}"/>
    <cellStyle name="normální 44 2" xfId="1186" xr:uid="{00000000-0005-0000-0000-0000DD060000}"/>
    <cellStyle name="normální 44 3" xfId="1187" xr:uid="{00000000-0005-0000-0000-0000DE060000}"/>
    <cellStyle name="Normální 45" xfId="2922" xr:uid="{00000000-0005-0000-0000-0000B80C0000}"/>
    <cellStyle name="normální 45 2" xfId="1188" xr:uid="{00000000-0005-0000-0000-0000DF060000}"/>
    <cellStyle name="normální 45 3" xfId="1189" xr:uid="{00000000-0005-0000-0000-0000E0060000}"/>
    <cellStyle name="Normální 46" xfId="2904" xr:uid="{00000000-0005-0000-0000-0000BE0C0000}"/>
    <cellStyle name="normální 46 2" xfId="1190" xr:uid="{00000000-0005-0000-0000-0000E1060000}"/>
    <cellStyle name="normální 46 3" xfId="1191" xr:uid="{00000000-0005-0000-0000-0000E2060000}"/>
    <cellStyle name="Normální 47" xfId="3194" xr:uid="{00000000-0005-0000-0000-0000A90C0000}"/>
    <cellStyle name="normální 47 2" xfId="1192" xr:uid="{00000000-0005-0000-0000-0000E3060000}"/>
    <cellStyle name="normální 47 3" xfId="1193" xr:uid="{00000000-0005-0000-0000-0000E4060000}"/>
    <cellStyle name="Normální 48" xfId="3195" xr:uid="{00000000-0005-0000-0000-0000AA0C0000}"/>
    <cellStyle name="normální 48 2" xfId="1194" xr:uid="{00000000-0005-0000-0000-0000E5060000}"/>
    <cellStyle name="normální 48 3" xfId="1195" xr:uid="{00000000-0005-0000-0000-0000E6060000}"/>
    <cellStyle name="Normální 49" xfId="3196" xr:uid="{00000000-0005-0000-0000-0000AB0C0000}"/>
    <cellStyle name="normální 49 2" xfId="1196" xr:uid="{00000000-0005-0000-0000-0000E7060000}"/>
    <cellStyle name="normální 49 3" xfId="1197" xr:uid="{00000000-0005-0000-0000-0000E8060000}"/>
    <cellStyle name="Normální 5" xfId="177" xr:uid="{00000000-0005-0000-0000-0000E9060000}"/>
    <cellStyle name="Normální 5 10" xfId="1618" xr:uid="{00000000-0005-0000-0000-0000EA060000}"/>
    <cellStyle name="Normální 5 11" xfId="1603" xr:uid="{00000000-0005-0000-0000-0000EB060000}"/>
    <cellStyle name="Normální 5 11 2" xfId="3479" xr:uid="{00000000-0005-0000-0000-0000EB060000}"/>
    <cellStyle name="Normální 5 12" xfId="1568" xr:uid="{00000000-0005-0000-0000-0000EC060000}"/>
    <cellStyle name="Normální 5 13" xfId="2600" xr:uid="{00000000-0005-0000-0000-0000E9060000}"/>
    <cellStyle name="Normální 5 13 2" xfId="3102" xr:uid="{00000000-0005-0000-0000-0000E9060000}"/>
    <cellStyle name="Normální 5 13 3" xfId="3712" xr:uid="{00000000-0005-0000-0000-0000E9060000}"/>
    <cellStyle name="Normální 5 14" xfId="2840" xr:uid="{00000000-0005-0000-0000-0000E9060000}"/>
    <cellStyle name="Normální 5 14 2" xfId="3384" xr:uid="{00000000-0005-0000-0000-0000E9060000}"/>
    <cellStyle name="normální 5 2" xfId="1198" xr:uid="{00000000-0005-0000-0000-0000ED060000}"/>
    <cellStyle name="Normální 5 2 2" xfId="1571" xr:uid="{00000000-0005-0000-0000-0000EE060000}"/>
    <cellStyle name="Normální 5 2 2 2" xfId="1684" xr:uid="{00000000-0005-0000-0000-0000EF060000}"/>
    <cellStyle name="Normální 5 2 2 2 2" xfId="2686" xr:uid="{00000000-0005-0000-0000-0000EF060000}"/>
    <cellStyle name="Normální 5 2 2 2 2 2" xfId="3137" xr:uid="{00000000-0005-0000-0000-0000EF060000}"/>
    <cellStyle name="Normální 5 2 2 2 2 3" xfId="3782" xr:uid="{00000000-0005-0000-0000-0000EF060000}"/>
    <cellStyle name="Normální 5 2 2 2 3" xfId="2949" xr:uid="{00000000-0005-0000-0000-0000EF060000}"/>
    <cellStyle name="Normální 5 2 2 2 4" xfId="3491" xr:uid="{00000000-0005-0000-0000-0000EF060000}"/>
    <cellStyle name="Normální 5 2 2 3" xfId="4040" xr:uid="{00000000-0005-0000-0000-00003E060000}"/>
    <cellStyle name="normální 5 3" xfId="1199" xr:uid="{00000000-0005-0000-0000-0000F0060000}"/>
    <cellStyle name="normální 5 4" xfId="1200" xr:uid="{00000000-0005-0000-0000-0000F1060000}"/>
    <cellStyle name="Normální 5 5" xfId="1525" xr:uid="{00000000-0005-0000-0000-0000F2060000}"/>
    <cellStyle name="Normální 5 6" xfId="208" xr:uid="{00000000-0005-0000-0000-0000F3060000}"/>
    <cellStyle name="Normální 5 6 2" xfId="1683" xr:uid="{00000000-0005-0000-0000-0000F4060000}"/>
    <cellStyle name="Normální 5 6 2 2" xfId="2685" xr:uid="{00000000-0005-0000-0000-0000F4060000}"/>
    <cellStyle name="Normální 5 6 2 2 2" xfId="3136" xr:uid="{00000000-0005-0000-0000-0000F4060000}"/>
    <cellStyle name="Normální 5 6 2 2 3" xfId="3781" xr:uid="{00000000-0005-0000-0000-0000F4060000}"/>
    <cellStyle name="Normální 5 6 2 3" xfId="2948" xr:uid="{00000000-0005-0000-0000-0000F4060000}"/>
    <cellStyle name="Normální 5 6 2 4" xfId="3490" xr:uid="{00000000-0005-0000-0000-0000F4060000}"/>
    <cellStyle name="Normální 5 6 3" xfId="4039" xr:uid="{00000000-0005-0000-0000-000042060000}"/>
    <cellStyle name="Normální 5 7" xfId="1538" xr:uid="{00000000-0005-0000-0000-0000F5060000}"/>
    <cellStyle name="Normální 5 7 2" xfId="2390" xr:uid="{00000000-0005-0000-0000-0000F6060000}"/>
    <cellStyle name="Normální 5 7 2 2" xfId="2737" xr:uid="{00000000-0005-0000-0000-0000F6060000}"/>
    <cellStyle name="Normální 5 7 2 2 2" xfId="3150" xr:uid="{00000000-0005-0000-0000-0000F6060000}"/>
    <cellStyle name="Normální 5 7 2 2 3" xfId="3827" xr:uid="{00000000-0005-0000-0000-0000F6060000}"/>
    <cellStyle name="Normální 5 7 2 3" xfId="2990" xr:uid="{00000000-0005-0000-0000-0000F6060000}"/>
    <cellStyle name="Normální 5 7 2 4" xfId="3572" xr:uid="{00000000-0005-0000-0000-0000F6060000}"/>
    <cellStyle name="Normální 5 7 3" xfId="4085" xr:uid="{00000000-0005-0000-0000-000043060000}"/>
    <cellStyle name="Normální 5 8" xfId="1625" xr:uid="{00000000-0005-0000-0000-0000F7060000}"/>
    <cellStyle name="Normální 5 8 2" xfId="2392" xr:uid="{00000000-0005-0000-0000-0000F8060000}"/>
    <cellStyle name="Normální 5 8 2 2" xfId="2739" xr:uid="{00000000-0005-0000-0000-0000F8060000}"/>
    <cellStyle name="Normální 5 8 2 2 2" xfId="3151" xr:uid="{00000000-0005-0000-0000-0000F8060000}"/>
    <cellStyle name="Normální 5 8 2 2 3" xfId="3829" xr:uid="{00000000-0005-0000-0000-0000F8060000}"/>
    <cellStyle name="Normální 5 8 2 3" xfId="2991" xr:uid="{00000000-0005-0000-0000-0000F8060000}"/>
    <cellStyle name="Normální 5 8 2 4" xfId="3574" xr:uid="{00000000-0005-0000-0000-0000F8060000}"/>
    <cellStyle name="Normální 5 8 3" xfId="4086" xr:uid="{00000000-0005-0000-0000-000044060000}"/>
    <cellStyle name="Normální 5 9" xfId="1547" xr:uid="{00000000-0005-0000-0000-0000F9060000}"/>
    <cellStyle name="Normální 5 9 2" xfId="2395" xr:uid="{00000000-0005-0000-0000-0000FA060000}"/>
    <cellStyle name="Normální 5 9 2 2" xfId="2741" xr:uid="{00000000-0005-0000-0000-0000FA060000}"/>
    <cellStyle name="Normální 5 9 2 2 2" xfId="3153" xr:uid="{00000000-0005-0000-0000-0000FA060000}"/>
    <cellStyle name="Normální 5 9 2 2 3" xfId="3830" xr:uid="{00000000-0005-0000-0000-0000FA060000}"/>
    <cellStyle name="Normální 5 9 2 3" xfId="2993" xr:uid="{00000000-0005-0000-0000-0000FA060000}"/>
    <cellStyle name="Normální 5 9 2 4" xfId="3575" xr:uid="{00000000-0005-0000-0000-0000FA060000}"/>
    <cellStyle name="Normální 5 9 3" xfId="4087" xr:uid="{00000000-0005-0000-0000-000045060000}"/>
    <cellStyle name="Normální 50" xfId="3197" xr:uid="{00000000-0005-0000-0000-0000AC0C0000}"/>
    <cellStyle name="normální 50 2" xfId="1201" xr:uid="{00000000-0005-0000-0000-0000FB060000}"/>
    <cellStyle name="normální 50 3" xfId="1202" xr:uid="{00000000-0005-0000-0000-0000FC060000}"/>
    <cellStyle name="Normální 51" xfId="3224" xr:uid="{00000000-0005-0000-0000-00000E0E0000}"/>
    <cellStyle name="normální 51 2" xfId="1203" xr:uid="{00000000-0005-0000-0000-0000FD060000}"/>
    <cellStyle name="normální 51 3" xfId="1204" xr:uid="{00000000-0005-0000-0000-0000FE060000}"/>
    <cellStyle name="Normální 52" xfId="3355" xr:uid="{00000000-0005-0000-0000-000045100000}"/>
    <cellStyle name="normální 52 2" xfId="1205" xr:uid="{00000000-0005-0000-0000-0000FF060000}"/>
    <cellStyle name="normální 52 3" xfId="1206" xr:uid="{00000000-0005-0000-0000-000000070000}"/>
    <cellStyle name="normální 53 2" xfId="1207" xr:uid="{00000000-0005-0000-0000-000001070000}"/>
    <cellStyle name="normální 53 3" xfId="1208" xr:uid="{00000000-0005-0000-0000-000002070000}"/>
    <cellStyle name="normální 54 2" xfId="1209" xr:uid="{00000000-0005-0000-0000-000003070000}"/>
    <cellStyle name="normální 54 3" xfId="1210" xr:uid="{00000000-0005-0000-0000-000004070000}"/>
    <cellStyle name="normální 55 2" xfId="1211" xr:uid="{00000000-0005-0000-0000-000005070000}"/>
    <cellStyle name="normální 55 3" xfId="1212" xr:uid="{00000000-0005-0000-0000-000006070000}"/>
    <cellStyle name="normální 56 2" xfId="1213" xr:uid="{00000000-0005-0000-0000-000007070000}"/>
    <cellStyle name="normální 56 3" xfId="1214" xr:uid="{00000000-0005-0000-0000-000008070000}"/>
    <cellStyle name="normální 57 2" xfId="1215" xr:uid="{00000000-0005-0000-0000-000009070000}"/>
    <cellStyle name="normální 57 3" xfId="1216" xr:uid="{00000000-0005-0000-0000-00000A070000}"/>
    <cellStyle name="normální 58 2" xfId="1217" xr:uid="{00000000-0005-0000-0000-00000B070000}"/>
    <cellStyle name="normální 58 3" xfId="1218" xr:uid="{00000000-0005-0000-0000-00000C070000}"/>
    <cellStyle name="normální 59 2" xfId="1219" xr:uid="{00000000-0005-0000-0000-00000D070000}"/>
    <cellStyle name="normální 59 3" xfId="1220" xr:uid="{00000000-0005-0000-0000-00000E070000}"/>
    <cellStyle name="Normální 6" xfId="60" xr:uid="{00000000-0005-0000-0000-00000F070000}"/>
    <cellStyle name="Normální 6 10" xfId="1612" xr:uid="{00000000-0005-0000-0000-000010070000}"/>
    <cellStyle name="Normální 6 11" xfId="3441" xr:uid="{00000000-0005-0000-0000-00000F070000}"/>
    <cellStyle name="normální 6 2" xfId="1221" xr:uid="{00000000-0005-0000-0000-000011070000}"/>
    <cellStyle name="normální 6 2 2" xfId="2198" xr:uid="{00000000-0005-0000-0000-000012070000}"/>
    <cellStyle name="normální 6 3" xfId="1222" xr:uid="{00000000-0005-0000-0000-000013070000}"/>
    <cellStyle name="Normální 6 4" xfId="194" xr:uid="{00000000-0005-0000-0000-000014070000}"/>
    <cellStyle name="Normální 6 4 2" xfId="2197" xr:uid="{00000000-0005-0000-0000-000015070000}"/>
    <cellStyle name="Normální 6 5" xfId="1539" xr:uid="{00000000-0005-0000-0000-000016070000}"/>
    <cellStyle name="Normální 6 5 2" xfId="2454" xr:uid="{00000000-0005-0000-0000-000017070000}"/>
    <cellStyle name="Normální 6 6" xfId="1624" xr:uid="{00000000-0005-0000-0000-000018070000}"/>
    <cellStyle name="Normální 6 6 2" xfId="2435" xr:uid="{00000000-0005-0000-0000-000019070000}"/>
    <cellStyle name="Normální 6 7" xfId="1548" xr:uid="{00000000-0005-0000-0000-00001A070000}"/>
    <cellStyle name="Normální 6 7 2" xfId="2458" xr:uid="{00000000-0005-0000-0000-00001B070000}"/>
    <cellStyle name="Normální 6 8" xfId="1617" xr:uid="{00000000-0005-0000-0000-00001C070000}"/>
    <cellStyle name="Normální 6 9" xfId="1555" xr:uid="{00000000-0005-0000-0000-00001D070000}"/>
    <cellStyle name="normální 60 2" xfId="1223" xr:uid="{00000000-0005-0000-0000-00001E070000}"/>
    <cellStyle name="normální 60 3" xfId="1224" xr:uid="{00000000-0005-0000-0000-00001F070000}"/>
    <cellStyle name="normální 61" xfId="1225" xr:uid="{00000000-0005-0000-0000-000020070000}"/>
    <cellStyle name="normální 61 2" xfId="1226" xr:uid="{00000000-0005-0000-0000-000021070000}"/>
    <cellStyle name="normální 61 3" xfId="1227" xr:uid="{00000000-0005-0000-0000-000022070000}"/>
    <cellStyle name="normální 62 2" xfId="1228" xr:uid="{00000000-0005-0000-0000-000023070000}"/>
    <cellStyle name="normální 62 3" xfId="1229" xr:uid="{00000000-0005-0000-0000-000024070000}"/>
    <cellStyle name="normální 63 2" xfId="1230" xr:uid="{00000000-0005-0000-0000-000025070000}"/>
    <cellStyle name="normální 63 3" xfId="1231" xr:uid="{00000000-0005-0000-0000-000026070000}"/>
    <cellStyle name="normální 64 2" xfId="1232" xr:uid="{00000000-0005-0000-0000-000027070000}"/>
    <cellStyle name="normální 64 3" xfId="1233" xr:uid="{00000000-0005-0000-0000-000028070000}"/>
    <cellStyle name="normální 65 2" xfId="1234" xr:uid="{00000000-0005-0000-0000-000029070000}"/>
    <cellStyle name="normální 65 3" xfId="1235" xr:uid="{00000000-0005-0000-0000-00002A070000}"/>
    <cellStyle name="normální 66 2" xfId="1236" xr:uid="{00000000-0005-0000-0000-00002B070000}"/>
    <cellStyle name="normální 66 3" xfId="1237" xr:uid="{00000000-0005-0000-0000-00002C070000}"/>
    <cellStyle name="normální 67" xfId="1238" xr:uid="{00000000-0005-0000-0000-00002D070000}"/>
    <cellStyle name="normální 68 2" xfId="1239" xr:uid="{00000000-0005-0000-0000-00002E070000}"/>
    <cellStyle name="normální 68 3" xfId="1240" xr:uid="{00000000-0005-0000-0000-00002F070000}"/>
    <cellStyle name="normální 69 2" xfId="1241" xr:uid="{00000000-0005-0000-0000-000030070000}"/>
    <cellStyle name="normální 69 3" xfId="1242" xr:uid="{00000000-0005-0000-0000-000031070000}"/>
    <cellStyle name="Normální 7" xfId="65" xr:uid="{00000000-0005-0000-0000-000032070000}"/>
    <cellStyle name="Normální 7 10" xfId="1602" xr:uid="{00000000-0005-0000-0000-000033070000}"/>
    <cellStyle name="Normální 7 10 2" xfId="2434" xr:uid="{00000000-0005-0000-0000-000034070000}"/>
    <cellStyle name="Normální 7 10 2 2" xfId="2774" xr:uid="{00000000-0005-0000-0000-000034070000}"/>
    <cellStyle name="Normální 7 10 2 2 2" xfId="3157" xr:uid="{00000000-0005-0000-0000-000034070000}"/>
    <cellStyle name="Normální 7 10 2 2 3" xfId="3860" xr:uid="{00000000-0005-0000-0000-000034070000}"/>
    <cellStyle name="Normální 7 10 2 3" xfId="3000" xr:uid="{00000000-0005-0000-0000-000034070000}"/>
    <cellStyle name="Normální 7 10 2 4" xfId="3605" xr:uid="{00000000-0005-0000-0000-000034070000}"/>
    <cellStyle name="Normální 7 10 3" xfId="4091" xr:uid="{00000000-0005-0000-0000-000077060000}"/>
    <cellStyle name="Normální 7 10 4" xfId="3478" xr:uid="{00000000-0005-0000-0000-000033070000}"/>
    <cellStyle name="Normální 7 11" xfId="1646" xr:uid="{00000000-0005-0000-0000-000035070000}"/>
    <cellStyle name="Normální 7 12" xfId="3440" xr:uid="{00000000-0005-0000-0000-000032070000}"/>
    <cellStyle name="normální 7 2" xfId="1243" xr:uid="{00000000-0005-0000-0000-000036070000}"/>
    <cellStyle name="normální 7 2 2" xfId="2200" xr:uid="{00000000-0005-0000-0000-000037070000}"/>
    <cellStyle name="normální 7 3" xfId="1244" xr:uid="{00000000-0005-0000-0000-000038070000}"/>
    <cellStyle name="Normální 7 3 2" xfId="2201" xr:uid="{00000000-0005-0000-0000-000039070000}"/>
    <cellStyle name="Normální 7 4" xfId="1522" xr:uid="{00000000-0005-0000-0000-00003A070000}"/>
    <cellStyle name="Normální 7 4 2" xfId="2202" xr:uid="{00000000-0005-0000-0000-00003B070000}"/>
    <cellStyle name="Normální 7 5" xfId="1630" xr:uid="{00000000-0005-0000-0000-00003C070000}"/>
    <cellStyle name="Normální 7 5 2" xfId="2203" xr:uid="{00000000-0005-0000-0000-00003D070000}"/>
    <cellStyle name="Normální 7 6" xfId="1542" xr:uid="{00000000-0005-0000-0000-00003E070000}"/>
    <cellStyle name="Normální 7 6 2" xfId="2204" xr:uid="{00000000-0005-0000-0000-00003F070000}"/>
    <cellStyle name="Normální 7 7" xfId="1622" xr:uid="{00000000-0005-0000-0000-000040070000}"/>
    <cellStyle name="Normální 7 7 2" xfId="2205" xr:uid="{00000000-0005-0000-0000-000041070000}"/>
    <cellStyle name="Normální 7 8" xfId="1551" xr:uid="{00000000-0005-0000-0000-000042070000}"/>
    <cellStyle name="Normální 7 8 2" xfId="2199" xr:uid="{00000000-0005-0000-0000-000043070000}"/>
    <cellStyle name="Normální 7 8 2 2" xfId="2700" xr:uid="{00000000-0005-0000-0000-000043070000}"/>
    <cellStyle name="Normální 7 8 2 2 2" xfId="3146" xr:uid="{00000000-0005-0000-0000-000043070000}"/>
    <cellStyle name="Normální 7 8 2 2 3" xfId="3794" xr:uid="{00000000-0005-0000-0000-000043070000}"/>
    <cellStyle name="Normální 7 8 2 3" xfId="2971" xr:uid="{00000000-0005-0000-0000-000043070000}"/>
    <cellStyle name="Normální 7 8 2 4" xfId="3531" xr:uid="{00000000-0005-0000-0000-000043070000}"/>
    <cellStyle name="Normální 7 8 3" xfId="4074" xr:uid="{00000000-0005-0000-0000-000080060000}"/>
    <cellStyle name="Normální 7 9" xfId="1614" xr:uid="{00000000-0005-0000-0000-000044070000}"/>
    <cellStyle name="Normální 7 9 2" xfId="2455" xr:uid="{00000000-0005-0000-0000-000045070000}"/>
    <cellStyle name="Normální 7 9 2 2" xfId="2780" xr:uid="{00000000-0005-0000-0000-000045070000}"/>
    <cellStyle name="Normální 7 9 2 2 2" xfId="3162" xr:uid="{00000000-0005-0000-0000-000045070000}"/>
    <cellStyle name="Normální 7 9 2 2 3" xfId="3864" xr:uid="{00000000-0005-0000-0000-000045070000}"/>
    <cellStyle name="Normální 7 9 2 3" xfId="3006" xr:uid="{00000000-0005-0000-0000-000045070000}"/>
    <cellStyle name="Normální 7 9 2 4" xfId="3609" xr:uid="{00000000-0005-0000-0000-000045070000}"/>
    <cellStyle name="Normální 7 9 3" xfId="4095" xr:uid="{00000000-0005-0000-0000-000081060000}"/>
    <cellStyle name="normální 70 2" xfId="1245" xr:uid="{00000000-0005-0000-0000-000046070000}"/>
    <cellStyle name="normální 70 3" xfId="1246" xr:uid="{00000000-0005-0000-0000-000047070000}"/>
    <cellStyle name="normální 71 2" xfId="1247" xr:uid="{00000000-0005-0000-0000-000048070000}"/>
    <cellStyle name="normální 71 3" xfId="1248" xr:uid="{00000000-0005-0000-0000-000049070000}"/>
    <cellStyle name="normální 72" xfId="1249" xr:uid="{00000000-0005-0000-0000-00004A070000}"/>
    <cellStyle name="normální 72 2" xfId="1250" xr:uid="{00000000-0005-0000-0000-00004B070000}"/>
    <cellStyle name="normální 72 3" xfId="1251" xr:uid="{00000000-0005-0000-0000-00004C070000}"/>
    <cellStyle name="normální 73 2" xfId="1252" xr:uid="{00000000-0005-0000-0000-00004D070000}"/>
    <cellStyle name="normální 73 3" xfId="1253" xr:uid="{00000000-0005-0000-0000-00004E070000}"/>
    <cellStyle name="normální 74 2" xfId="1254" xr:uid="{00000000-0005-0000-0000-00004F070000}"/>
    <cellStyle name="normální 74 3" xfId="1255" xr:uid="{00000000-0005-0000-0000-000050070000}"/>
    <cellStyle name="normální 75 2" xfId="1256" xr:uid="{00000000-0005-0000-0000-000051070000}"/>
    <cellStyle name="normální 75 3" xfId="1257" xr:uid="{00000000-0005-0000-0000-000052070000}"/>
    <cellStyle name="normální 76 2" xfId="1258" xr:uid="{00000000-0005-0000-0000-000053070000}"/>
    <cellStyle name="normální 76 3" xfId="1259" xr:uid="{00000000-0005-0000-0000-000054070000}"/>
    <cellStyle name="normální 77 2" xfId="1260" xr:uid="{00000000-0005-0000-0000-000055070000}"/>
    <cellStyle name="normální 77 3" xfId="1261" xr:uid="{00000000-0005-0000-0000-000056070000}"/>
    <cellStyle name="normální 78 2" xfId="1262" xr:uid="{00000000-0005-0000-0000-000057070000}"/>
    <cellStyle name="normální 78 3" xfId="1263" xr:uid="{00000000-0005-0000-0000-000058070000}"/>
    <cellStyle name="normální 79" xfId="1264" xr:uid="{00000000-0005-0000-0000-000059070000}"/>
    <cellStyle name="Normální 8" xfId="31" xr:uid="{00000000-0005-0000-0000-00001E000000}"/>
    <cellStyle name="Normální 8 10" xfId="2433" xr:uid="{00000000-0005-0000-0000-00005B070000}"/>
    <cellStyle name="Normální 8 10 2" xfId="2773" xr:uid="{00000000-0005-0000-0000-00005B070000}"/>
    <cellStyle name="Normální 8 10 2 2" xfId="3156" xr:uid="{00000000-0005-0000-0000-00005B070000}"/>
    <cellStyle name="Normální 8 10 2 3" xfId="3859" xr:uid="{00000000-0005-0000-0000-00005B070000}"/>
    <cellStyle name="Normální 8 10 3" xfId="2999" xr:uid="{00000000-0005-0000-0000-00005B070000}"/>
    <cellStyle name="Normální 8 10 3 2" xfId="4090" xr:uid="{00000000-0005-0000-0000-000097060000}"/>
    <cellStyle name="Normální 8 10 4" xfId="3604" xr:uid="{00000000-0005-0000-0000-00005B070000}"/>
    <cellStyle name="Normální 8 11" xfId="1647" xr:uid="{00000000-0005-0000-0000-00005C070000}"/>
    <cellStyle name="Normální 8 11 2" xfId="3484" xr:uid="{00000000-0005-0000-0000-00005C070000}"/>
    <cellStyle name="Normální 8 12" xfId="2486" xr:uid="{00000000-0005-0000-0000-00005D070000}"/>
    <cellStyle name="Normální 8 12 2" xfId="2793" xr:uid="{00000000-0005-0000-0000-00005D070000}"/>
    <cellStyle name="Normální 8 12 2 2" xfId="3171" xr:uid="{00000000-0005-0000-0000-00005D070000}"/>
    <cellStyle name="Normální 8 12 2 3" xfId="3876" xr:uid="{00000000-0005-0000-0000-00005D070000}"/>
    <cellStyle name="Normální 8 12 3" xfId="3015" xr:uid="{00000000-0005-0000-0000-00005D070000}"/>
    <cellStyle name="Normální 8 12 4" xfId="3623" xr:uid="{00000000-0005-0000-0000-00005D070000}"/>
    <cellStyle name="Normální 8 13" xfId="2495" xr:uid="{00000000-0005-0000-0000-00005E000000}"/>
    <cellStyle name="Normální 8 13 2" xfId="2802" xr:uid="{00000000-0005-0000-0000-00005E000000}"/>
    <cellStyle name="Normální 8 13 2 2" xfId="3180" xr:uid="{00000000-0005-0000-0000-00005E000000}"/>
    <cellStyle name="Normální 8 13 2 3" xfId="3885" xr:uid="{00000000-0005-0000-0000-00005E000000}"/>
    <cellStyle name="Normální 8 13 3" xfId="3024" xr:uid="{00000000-0005-0000-0000-00005E000000}"/>
    <cellStyle name="Normální 8 13 4" xfId="3632" xr:uid="{00000000-0005-0000-0000-00005E000000}"/>
    <cellStyle name="Normální 8 14" xfId="2529" xr:uid="{00000000-0005-0000-0000-00005E000000}"/>
    <cellStyle name="Normální 8 14 2" xfId="3046" xr:uid="{00000000-0005-0000-0000-00005E000000}"/>
    <cellStyle name="Normální 8 14 3" xfId="3657" xr:uid="{00000000-0005-0000-0000-00005E000000}"/>
    <cellStyle name="Normální 8 15" xfId="54" xr:uid="{00000000-0005-0000-0000-00005A070000}"/>
    <cellStyle name="Normální 8 15 2" xfId="3446" xr:uid="{00000000-0005-0000-0000-00005A070000}"/>
    <cellStyle name="Normální 8 16" xfId="2824" xr:uid="{00000000-0005-0000-0000-00005A070000}"/>
    <cellStyle name="Normální 8 16 2" xfId="4030" xr:uid="{00000000-0005-0000-0000-000096060000}"/>
    <cellStyle name="Normální 8 17" xfId="3203" xr:uid="{00000000-0005-0000-0000-00005E000000}"/>
    <cellStyle name="Normální 8 18" xfId="3234" xr:uid="{00000000-0005-0000-0000-00001F000000}"/>
    <cellStyle name="Normální 8 2" xfId="198" xr:uid="{00000000-0005-0000-0000-00005E070000}"/>
    <cellStyle name="normální 8 2 2" xfId="1265" xr:uid="{00000000-0005-0000-0000-00005F070000}"/>
    <cellStyle name="normální 8 2 2 2" xfId="2207" xr:uid="{00000000-0005-0000-0000-000060070000}"/>
    <cellStyle name="Normální 8 2 3" xfId="2598" xr:uid="{00000000-0005-0000-0000-00005E070000}"/>
    <cellStyle name="Normální 8 2 3 2" xfId="3100" xr:uid="{00000000-0005-0000-0000-00005E070000}"/>
    <cellStyle name="Normální 8 2 3 3" xfId="3710" xr:uid="{00000000-0005-0000-0000-00005E070000}"/>
    <cellStyle name="Normální 8 2 4" xfId="2842" xr:uid="{00000000-0005-0000-0000-00005E070000}"/>
    <cellStyle name="Normální 8 2 4 2" xfId="3381" xr:uid="{00000000-0005-0000-0000-00005E070000}"/>
    <cellStyle name="Normální 8 2 5" xfId="3367" xr:uid="{00000000-0005-0000-0000-00005E070000}"/>
    <cellStyle name="Normální 8 2 6" xfId="3906" xr:uid="{00000000-0005-0000-0000-00005E070000}"/>
    <cellStyle name="normální 8 3" xfId="1266" xr:uid="{00000000-0005-0000-0000-000061070000}"/>
    <cellStyle name="Normální 8 3 2" xfId="2208" xr:uid="{00000000-0005-0000-0000-000062070000}"/>
    <cellStyle name="Normální 8 4" xfId="1523" xr:uid="{00000000-0005-0000-0000-000063070000}"/>
    <cellStyle name="Normální 8 4 2" xfId="2209" xr:uid="{00000000-0005-0000-0000-000064070000}"/>
    <cellStyle name="Normální 8 4 3" xfId="3356" xr:uid="{00000000-0005-0000-0000-00002E040000}"/>
    <cellStyle name="Normální 8 5" xfId="1631" xr:uid="{00000000-0005-0000-0000-000065070000}"/>
    <cellStyle name="Normální 8 5 2" xfId="2210" xr:uid="{00000000-0005-0000-0000-000066070000}"/>
    <cellStyle name="Normální 8 5 3" xfId="3455" xr:uid="{00000000-0005-0000-0000-00002E040000}"/>
    <cellStyle name="Normální 8 6" xfId="1541" xr:uid="{00000000-0005-0000-0000-000067070000}"/>
    <cellStyle name="Normální 8 6 2" xfId="2211" xr:uid="{00000000-0005-0000-0000-000068070000}"/>
    <cellStyle name="Normální 8 6 3" xfId="3364" xr:uid="{00000000-0005-0000-0000-00002E040000}"/>
    <cellStyle name="Normální 8 7" xfId="1623" xr:uid="{00000000-0005-0000-0000-000069070000}"/>
    <cellStyle name="Normální 8 7 2" xfId="2212" xr:uid="{00000000-0005-0000-0000-00006A070000}"/>
    <cellStyle name="Normální 8 7 3" xfId="3453" xr:uid="{00000000-0005-0000-0000-00002E040000}"/>
    <cellStyle name="Normální 8 8" xfId="1550" xr:uid="{00000000-0005-0000-0000-00006B070000}"/>
    <cellStyle name="Normální 8 8 2" xfId="2206" xr:uid="{00000000-0005-0000-0000-00006C070000}"/>
    <cellStyle name="Normální 8 8 2 2" xfId="2701" xr:uid="{00000000-0005-0000-0000-00006C070000}"/>
    <cellStyle name="Normální 8 8 2 2 2" xfId="3147" xr:uid="{00000000-0005-0000-0000-00006C070000}"/>
    <cellStyle name="Normální 8 8 2 2 3" xfId="3795" xr:uid="{00000000-0005-0000-0000-00006C070000}"/>
    <cellStyle name="Normální 8 8 2 3" xfId="2972" xr:uid="{00000000-0005-0000-0000-00006C070000}"/>
    <cellStyle name="Normální 8 8 2 4" xfId="3532" xr:uid="{00000000-0005-0000-0000-00006C070000}"/>
    <cellStyle name="Normální 8 8 3" xfId="4075" xr:uid="{00000000-0005-0000-0000-0000A0060000}"/>
    <cellStyle name="Normální 8 8 4" xfId="3468" xr:uid="{00000000-0005-0000-0000-00006B070000}"/>
    <cellStyle name="Normální 8 9" xfId="1615" xr:uid="{00000000-0005-0000-0000-00006D070000}"/>
    <cellStyle name="Normální 8 9 2" xfId="2456" xr:uid="{00000000-0005-0000-0000-00006E070000}"/>
    <cellStyle name="Normální 8 9 2 2" xfId="2781" xr:uid="{00000000-0005-0000-0000-00006E070000}"/>
    <cellStyle name="Normální 8 9 2 2 2" xfId="3163" xr:uid="{00000000-0005-0000-0000-00006E070000}"/>
    <cellStyle name="Normální 8 9 2 2 3" xfId="3865" xr:uid="{00000000-0005-0000-0000-00006E070000}"/>
    <cellStyle name="Normální 8 9 2 3" xfId="3007" xr:uid="{00000000-0005-0000-0000-00006E070000}"/>
    <cellStyle name="Normální 8 9 2 4" xfId="3610" xr:uid="{00000000-0005-0000-0000-00006E070000}"/>
    <cellStyle name="Normální 8 9 3" xfId="4096" xr:uid="{00000000-0005-0000-0000-0000A1060000}"/>
    <cellStyle name="Normální 8 9 4" xfId="3483" xr:uid="{00000000-0005-0000-0000-00006D070000}"/>
    <cellStyle name="normální 80" xfId="228" xr:uid="{00000000-0005-0000-0000-00006F070000}"/>
    <cellStyle name="normální 80 10" xfId="1267" xr:uid="{00000000-0005-0000-0000-000070070000}"/>
    <cellStyle name="normální 80 2" xfId="1268" xr:uid="{00000000-0005-0000-0000-000071070000}"/>
    <cellStyle name="normální 80 3" xfId="1269" xr:uid="{00000000-0005-0000-0000-000072070000}"/>
    <cellStyle name="normální 80 4" xfId="1270" xr:uid="{00000000-0005-0000-0000-000073070000}"/>
    <cellStyle name="normální 80 5" xfId="1271" xr:uid="{00000000-0005-0000-0000-000074070000}"/>
    <cellStyle name="normální 80 6" xfId="1272" xr:uid="{00000000-0005-0000-0000-000075070000}"/>
    <cellStyle name="normální 80 7" xfId="1273" xr:uid="{00000000-0005-0000-0000-000076070000}"/>
    <cellStyle name="normální 80 8" xfId="1274" xr:uid="{00000000-0005-0000-0000-000077070000}"/>
    <cellStyle name="normální 80 9" xfId="1275" xr:uid="{00000000-0005-0000-0000-000078070000}"/>
    <cellStyle name="normální 81 2" xfId="1276" xr:uid="{00000000-0005-0000-0000-000079070000}"/>
    <cellStyle name="normální 81 3" xfId="1277" xr:uid="{00000000-0005-0000-0000-00007A070000}"/>
    <cellStyle name="normální 84" xfId="1278" xr:uid="{00000000-0005-0000-0000-00007B070000}"/>
    <cellStyle name="Normální 9" xfId="212" xr:uid="{00000000-0005-0000-0000-00007C070000}"/>
    <cellStyle name="Normální 9 10" xfId="1648" xr:uid="{00000000-0005-0000-0000-00007D070000}"/>
    <cellStyle name="Normální 9 11" xfId="3375" xr:uid="{00000000-0005-0000-0000-00007C070000}"/>
    <cellStyle name="normální 9 2" xfId="1279" xr:uid="{00000000-0005-0000-0000-00007E070000}"/>
    <cellStyle name="Normální 9 2 2" xfId="2214" xr:uid="{00000000-0005-0000-0000-00007F070000}"/>
    <cellStyle name="normální 9 3" xfId="1280" xr:uid="{00000000-0005-0000-0000-000080070000}"/>
    <cellStyle name="Normální 9 4" xfId="1524" xr:uid="{00000000-0005-0000-0000-000081070000}"/>
    <cellStyle name="Normální 9 4 2" xfId="2213" xr:uid="{00000000-0005-0000-0000-000082070000}"/>
    <cellStyle name="Normální 9 5" xfId="1632" xr:uid="{00000000-0005-0000-0000-000083070000}"/>
    <cellStyle name="Normální 9 5 2" xfId="2457" xr:uid="{00000000-0005-0000-0000-000084070000}"/>
    <cellStyle name="Normální 9 6" xfId="1540" xr:uid="{00000000-0005-0000-0000-000085070000}"/>
    <cellStyle name="Normální 9 6 2" xfId="2432" xr:uid="{00000000-0005-0000-0000-000086070000}"/>
    <cellStyle name="Normální 9 7" xfId="1635" xr:uid="{00000000-0005-0000-0000-000087070000}"/>
    <cellStyle name="Normální 9 7 2" xfId="2459" xr:uid="{00000000-0005-0000-0000-000088070000}"/>
    <cellStyle name="Normální 9 8" xfId="1549" xr:uid="{00000000-0005-0000-0000-000089070000}"/>
    <cellStyle name="Normální 9 9" xfId="1616" xr:uid="{00000000-0005-0000-0000-00008A070000}"/>
    <cellStyle name="normální vzor" xfId="1281" xr:uid="{00000000-0005-0000-0000-00008B070000}"/>
    <cellStyle name="normální_POL.XLS" xfId="41" xr:uid="{F1397977-88DB-4731-8BAC-BDED69941E75}"/>
    <cellStyle name="normální_POL.XLS 2" xfId="42" xr:uid="{E223CC89-65C0-4114-B1C2-8F5D0980B414}"/>
    <cellStyle name="normální_příčky - var. 007 2" xfId="32" xr:uid="{00000000-0005-0000-0000-00001F000000}"/>
    <cellStyle name="Normalny 2" xfId="2215" xr:uid="{00000000-0005-0000-0000-00008F070000}"/>
    <cellStyle name="Normalny 2 2" xfId="2216" xr:uid="{00000000-0005-0000-0000-000090070000}"/>
    <cellStyle name="Normalny 3" xfId="2217" xr:uid="{00000000-0005-0000-0000-000091070000}"/>
    <cellStyle name="Normalny 4" xfId="2218" xr:uid="{00000000-0005-0000-0000-000092070000}"/>
    <cellStyle name="Normalny 5" xfId="2219" xr:uid="{00000000-0005-0000-0000-000093070000}"/>
    <cellStyle name="Normalny_Ceny jedn" xfId="1685" xr:uid="{00000000-0005-0000-0000-000094070000}"/>
    <cellStyle name="O…‹aO‚e [0.00]_Region Orders (2)" xfId="2220" xr:uid="{00000000-0005-0000-0000-000096070000}"/>
    <cellStyle name="O…‹aO‚e_Region Orders (2)" xfId="2221" xr:uid="{00000000-0005-0000-0000-000097070000}"/>
    <cellStyle name="per.style" xfId="2222" xr:uid="{00000000-0005-0000-0000-000098070000}"/>
    <cellStyle name="Percent ()" xfId="126" xr:uid="{00000000-0005-0000-0000-000099070000}"/>
    <cellStyle name="Percent () 10" xfId="1283" xr:uid="{00000000-0005-0000-0000-00009A070000}"/>
    <cellStyle name="Percent () 10 2" xfId="1284" xr:uid="{00000000-0005-0000-0000-00009B070000}"/>
    <cellStyle name="Percent () 10 3" xfId="1285" xr:uid="{00000000-0005-0000-0000-00009C070000}"/>
    <cellStyle name="Percent () 11" xfId="1286" xr:uid="{00000000-0005-0000-0000-00009D070000}"/>
    <cellStyle name="Percent () 11 2" xfId="1287" xr:uid="{00000000-0005-0000-0000-00009E070000}"/>
    <cellStyle name="Percent () 11 3" xfId="1288" xr:uid="{00000000-0005-0000-0000-00009F070000}"/>
    <cellStyle name="Percent () 12" xfId="1289" xr:uid="{00000000-0005-0000-0000-0000A0070000}"/>
    <cellStyle name="Percent () 12 2" xfId="1290" xr:uid="{00000000-0005-0000-0000-0000A1070000}"/>
    <cellStyle name="Percent () 12 3" xfId="1291" xr:uid="{00000000-0005-0000-0000-0000A2070000}"/>
    <cellStyle name="Percent () 13" xfId="1292" xr:uid="{00000000-0005-0000-0000-0000A3070000}"/>
    <cellStyle name="Percent () 13 2" xfId="1293" xr:uid="{00000000-0005-0000-0000-0000A4070000}"/>
    <cellStyle name="Percent () 13 3" xfId="1294" xr:uid="{00000000-0005-0000-0000-0000A5070000}"/>
    <cellStyle name="Percent () 14" xfId="1295" xr:uid="{00000000-0005-0000-0000-0000A6070000}"/>
    <cellStyle name="Percent () 14 2" xfId="1296" xr:uid="{00000000-0005-0000-0000-0000A7070000}"/>
    <cellStyle name="Percent () 14 3" xfId="1297" xr:uid="{00000000-0005-0000-0000-0000A8070000}"/>
    <cellStyle name="Percent () 15" xfId="1298" xr:uid="{00000000-0005-0000-0000-0000A9070000}"/>
    <cellStyle name="Percent () 15 2" xfId="1299" xr:uid="{00000000-0005-0000-0000-0000AA070000}"/>
    <cellStyle name="Percent () 15 3" xfId="1300" xr:uid="{00000000-0005-0000-0000-0000AB070000}"/>
    <cellStyle name="Percent () 16" xfId="1301" xr:uid="{00000000-0005-0000-0000-0000AC070000}"/>
    <cellStyle name="Percent () 16 2" xfId="1302" xr:uid="{00000000-0005-0000-0000-0000AD070000}"/>
    <cellStyle name="Percent () 16 3" xfId="1303" xr:uid="{00000000-0005-0000-0000-0000AE070000}"/>
    <cellStyle name="Percent () 17" xfId="1304" xr:uid="{00000000-0005-0000-0000-0000AF070000}"/>
    <cellStyle name="Percent () 17 2" xfId="1305" xr:uid="{00000000-0005-0000-0000-0000B0070000}"/>
    <cellStyle name="Percent () 17 3" xfId="1306" xr:uid="{00000000-0005-0000-0000-0000B1070000}"/>
    <cellStyle name="Percent () 18" xfId="1307" xr:uid="{00000000-0005-0000-0000-0000B2070000}"/>
    <cellStyle name="Percent () 18 2" xfId="1308" xr:uid="{00000000-0005-0000-0000-0000B3070000}"/>
    <cellStyle name="Percent () 18 3" xfId="1309" xr:uid="{00000000-0005-0000-0000-0000B4070000}"/>
    <cellStyle name="Percent () 19" xfId="1310" xr:uid="{00000000-0005-0000-0000-0000B5070000}"/>
    <cellStyle name="Percent () 19 2" xfId="1311" xr:uid="{00000000-0005-0000-0000-0000B6070000}"/>
    <cellStyle name="Percent () 19 3" xfId="1312" xr:uid="{00000000-0005-0000-0000-0000B7070000}"/>
    <cellStyle name="Percent () 2" xfId="1313" xr:uid="{00000000-0005-0000-0000-0000B8070000}"/>
    <cellStyle name="Percent () 2 2" xfId="1314" xr:uid="{00000000-0005-0000-0000-0000B9070000}"/>
    <cellStyle name="Percent () 2 3" xfId="1315" xr:uid="{00000000-0005-0000-0000-0000BA070000}"/>
    <cellStyle name="Percent () 20" xfId="1316" xr:uid="{00000000-0005-0000-0000-0000BB070000}"/>
    <cellStyle name="Percent () 20 2" xfId="1317" xr:uid="{00000000-0005-0000-0000-0000BC070000}"/>
    <cellStyle name="Percent () 20 3" xfId="1318" xr:uid="{00000000-0005-0000-0000-0000BD070000}"/>
    <cellStyle name="Percent () 21" xfId="1319" xr:uid="{00000000-0005-0000-0000-0000BE070000}"/>
    <cellStyle name="Percent () 21 2" xfId="1320" xr:uid="{00000000-0005-0000-0000-0000BF070000}"/>
    <cellStyle name="Percent () 21 3" xfId="1321" xr:uid="{00000000-0005-0000-0000-0000C0070000}"/>
    <cellStyle name="Percent () 22" xfId="1322" xr:uid="{00000000-0005-0000-0000-0000C1070000}"/>
    <cellStyle name="Percent () 22 2" xfId="1323" xr:uid="{00000000-0005-0000-0000-0000C2070000}"/>
    <cellStyle name="Percent () 22 3" xfId="1324" xr:uid="{00000000-0005-0000-0000-0000C3070000}"/>
    <cellStyle name="Percent () 23" xfId="1325" xr:uid="{00000000-0005-0000-0000-0000C4070000}"/>
    <cellStyle name="Percent () 23 2" xfId="1326" xr:uid="{00000000-0005-0000-0000-0000C5070000}"/>
    <cellStyle name="Percent () 23 3" xfId="1327" xr:uid="{00000000-0005-0000-0000-0000C6070000}"/>
    <cellStyle name="Percent () 24" xfId="1328" xr:uid="{00000000-0005-0000-0000-0000C7070000}"/>
    <cellStyle name="Percent () 25" xfId="1329" xr:uid="{00000000-0005-0000-0000-0000C8070000}"/>
    <cellStyle name="Percent () 26" xfId="1282" xr:uid="{00000000-0005-0000-0000-0000C9070000}"/>
    <cellStyle name="Percent () 26 2" xfId="2223" xr:uid="{00000000-0005-0000-0000-0000CA070000}"/>
    <cellStyle name="Percent () 27" xfId="3414" xr:uid="{00000000-0005-0000-0000-000099070000}"/>
    <cellStyle name="Percent () 3" xfId="1330" xr:uid="{00000000-0005-0000-0000-0000CB070000}"/>
    <cellStyle name="Percent () 3 2" xfId="1331" xr:uid="{00000000-0005-0000-0000-0000CC070000}"/>
    <cellStyle name="Percent () 3 3" xfId="1332" xr:uid="{00000000-0005-0000-0000-0000CD070000}"/>
    <cellStyle name="Percent () 4" xfId="1333" xr:uid="{00000000-0005-0000-0000-0000CE070000}"/>
    <cellStyle name="Percent () 4 2" xfId="1334" xr:uid="{00000000-0005-0000-0000-0000CF070000}"/>
    <cellStyle name="Percent () 4 3" xfId="1335" xr:uid="{00000000-0005-0000-0000-0000D0070000}"/>
    <cellStyle name="Percent () 5" xfId="1336" xr:uid="{00000000-0005-0000-0000-0000D1070000}"/>
    <cellStyle name="Percent () 5 2" xfId="1337" xr:uid="{00000000-0005-0000-0000-0000D2070000}"/>
    <cellStyle name="Percent () 5 3" xfId="1338" xr:uid="{00000000-0005-0000-0000-0000D3070000}"/>
    <cellStyle name="Percent () 6" xfId="1339" xr:uid="{00000000-0005-0000-0000-0000D4070000}"/>
    <cellStyle name="Percent () 6 2" xfId="1340" xr:uid="{00000000-0005-0000-0000-0000D5070000}"/>
    <cellStyle name="Percent () 6 3" xfId="1341" xr:uid="{00000000-0005-0000-0000-0000D6070000}"/>
    <cellStyle name="Percent () 7" xfId="1342" xr:uid="{00000000-0005-0000-0000-0000D7070000}"/>
    <cellStyle name="Percent () 7 2" xfId="1343" xr:uid="{00000000-0005-0000-0000-0000D8070000}"/>
    <cellStyle name="Percent () 7 3" xfId="1344" xr:uid="{00000000-0005-0000-0000-0000D9070000}"/>
    <cellStyle name="Percent () 8" xfId="1345" xr:uid="{00000000-0005-0000-0000-0000DA070000}"/>
    <cellStyle name="Percent () 8 2" xfId="1346" xr:uid="{00000000-0005-0000-0000-0000DB070000}"/>
    <cellStyle name="Percent () 8 3" xfId="1347" xr:uid="{00000000-0005-0000-0000-0000DC070000}"/>
    <cellStyle name="Percent () 9" xfId="1348" xr:uid="{00000000-0005-0000-0000-0000DD070000}"/>
    <cellStyle name="Percent () 9 2" xfId="1349" xr:uid="{00000000-0005-0000-0000-0000DE070000}"/>
    <cellStyle name="Percent () 9 3" xfId="1350" xr:uid="{00000000-0005-0000-0000-0000DF070000}"/>
    <cellStyle name="Percent (0)" xfId="127" xr:uid="{00000000-0005-0000-0000-0000E0070000}"/>
    <cellStyle name="Percent (0) 2" xfId="1352" xr:uid="{00000000-0005-0000-0000-0000E1070000}"/>
    <cellStyle name="Percent (0) 3" xfId="1353" xr:uid="{00000000-0005-0000-0000-0000E2070000}"/>
    <cellStyle name="Percent (0) 4" xfId="1351" xr:uid="{00000000-0005-0000-0000-0000E3070000}"/>
    <cellStyle name="Percent (0) 4 2" xfId="2224" xr:uid="{00000000-0005-0000-0000-0000E4070000}"/>
    <cellStyle name="Percent (0) 5" xfId="3413" xr:uid="{00000000-0005-0000-0000-0000E0070000}"/>
    <cellStyle name="Percent (1)" xfId="128" xr:uid="{00000000-0005-0000-0000-0000E5070000}"/>
    <cellStyle name="Percent (1) 2" xfId="1355" xr:uid="{00000000-0005-0000-0000-0000E6070000}"/>
    <cellStyle name="Percent (1) 3" xfId="1356" xr:uid="{00000000-0005-0000-0000-0000E7070000}"/>
    <cellStyle name="Percent (1) 4" xfId="1354" xr:uid="{00000000-0005-0000-0000-0000E8070000}"/>
    <cellStyle name="Percent (1) 4 2" xfId="2225" xr:uid="{00000000-0005-0000-0000-0000E9070000}"/>
    <cellStyle name="Percent (1) 5" xfId="3412" xr:uid="{00000000-0005-0000-0000-0000E5070000}"/>
    <cellStyle name="Percent [0]" xfId="2226" xr:uid="{00000000-0005-0000-0000-0000EA070000}"/>
    <cellStyle name="Percent [00]" xfId="2227" xr:uid="{00000000-0005-0000-0000-0000EB070000}"/>
    <cellStyle name="Percent [2]" xfId="2228" xr:uid="{00000000-0005-0000-0000-0000EC070000}"/>
    <cellStyle name="Percent 1" xfId="129" xr:uid="{00000000-0005-0000-0000-0000ED070000}"/>
    <cellStyle name="Percent 1 2" xfId="1358" xr:uid="{00000000-0005-0000-0000-0000EE070000}"/>
    <cellStyle name="Percent 1 3" xfId="1359" xr:uid="{00000000-0005-0000-0000-0000EF070000}"/>
    <cellStyle name="Percent 1 4" xfId="1357" xr:uid="{00000000-0005-0000-0000-0000F0070000}"/>
    <cellStyle name="Percent 1 4 2" xfId="2229" xr:uid="{00000000-0005-0000-0000-0000F1070000}"/>
    <cellStyle name="Percent 1 5" xfId="3411" xr:uid="{00000000-0005-0000-0000-0000ED070000}"/>
    <cellStyle name="Percent 2" xfId="23" xr:uid="{00000000-0005-0000-0000-000021000000}"/>
    <cellStyle name="Percent 2 2" xfId="130" xr:uid="{00000000-0005-0000-0000-0000F3070000}"/>
    <cellStyle name="Percent 2 2 2" xfId="1361" xr:uid="{00000000-0005-0000-0000-0000F4070000}"/>
    <cellStyle name="Percent 2 2 3" xfId="1596" xr:uid="{00000000-0005-0000-0000-0000F5070000}"/>
    <cellStyle name="Percent 2 2 4" xfId="3410" xr:uid="{00000000-0005-0000-0000-0000F3070000}"/>
    <cellStyle name="Percent 2 3" xfId="202" xr:uid="{00000000-0005-0000-0000-0000F6070000}"/>
    <cellStyle name="Percent 2 3 2" xfId="1362" xr:uid="{00000000-0005-0000-0000-0000F7070000}"/>
    <cellStyle name="Percent 2 3 3" xfId="3378" xr:uid="{00000000-0005-0000-0000-0000F6070000}"/>
    <cellStyle name="Percent 2 4" xfId="1360" xr:uid="{00000000-0005-0000-0000-0000F8070000}"/>
    <cellStyle name="Percent 2 4 2" xfId="2230" xr:uid="{00000000-0005-0000-0000-0000F9070000}"/>
    <cellStyle name="Percent 2 5" xfId="50" xr:uid="{00000000-0005-0000-0000-0000F2070000}"/>
    <cellStyle name="Percent_#6 Temps &amp; Contractors" xfId="2231" xr:uid="{00000000-0005-0000-0000-0000FA070000}"/>
    <cellStyle name="Pevné texty v krycím listu" xfId="131" xr:uid="{00000000-0005-0000-0000-0000FB070000}"/>
    <cellStyle name="Pevné texty v krycím listu 2" xfId="2431" xr:uid="{00000000-0005-0000-0000-0000FC070000}"/>
    <cellStyle name="Pevné texty v krycím listu 2 2" xfId="2772" xr:uid="{00000000-0005-0000-0000-0000FC070000}"/>
    <cellStyle name="Pevné texty v krycím listu 2 2 2" xfId="3155" xr:uid="{00000000-0005-0000-0000-0000FC070000}"/>
    <cellStyle name="Pevné texty v krycím listu 2 3" xfId="2998" xr:uid="{00000000-0005-0000-0000-0000FC070000}"/>
    <cellStyle name="Pevné texty v krycím listu 3" xfId="2509" xr:uid="{00000000-0005-0000-0000-000058000000}"/>
    <cellStyle name="Pevné texty v krycím listu 3 2" xfId="3033" xr:uid="{00000000-0005-0000-0000-000058000000}"/>
    <cellStyle name="Pevné texty v krycím listu 4" xfId="2831" xr:uid="{00000000-0005-0000-0000-0000FB070000}"/>
    <cellStyle name="Podhlavička" xfId="2232" xr:uid="{00000000-0005-0000-0000-0000FD070000}"/>
    <cellStyle name="Podnadpis" xfId="1363" xr:uid="{00000000-0005-0000-0000-0000FE070000}"/>
    <cellStyle name="popis" xfId="1364" xr:uid="{00000000-0005-0000-0000-0000FF070000}"/>
    <cellStyle name="POPIS 2" xfId="2233" xr:uid="{00000000-0005-0000-0000-000000080000}"/>
    <cellStyle name="popis polozky" xfId="4" xr:uid="{00000000-0005-0000-0000-000022000000}"/>
    <cellStyle name="popis polozky 2" xfId="2817" xr:uid="{00000000-0005-0000-0000-000001080000}"/>
    <cellStyle name="PoradCisloPolozky" xfId="132" xr:uid="{00000000-0005-0000-0000-000002080000}"/>
    <cellStyle name="PorizovaniSkutecnosti" xfId="133" xr:uid="{00000000-0005-0000-0000-000003080000}"/>
    <cellStyle name="pozice" xfId="1365" xr:uid="{00000000-0005-0000-0000-000004080000}"/>
    <cellStyle name="pozice 2" xfId="2234" xr:uid="{00000000-0005-0000-0000-000005080000}"/>
    <cellStyle name="pozice 2 2" xfId="4076" xr:uid="{00000000-0005-0000-0000-000027070000}"/>
    <cellStyle name="pozice 2 3" xfId="3533" xr:uid="{00000000-0005-0000-0000-000005080000}"/>
    <cellStyle name="Poznámka 2" xfId="134" xr:uid="{00000000-0005-0000-0000-000006080000}"/>
    <cellStyle name="Poznámka 2 10" xfId="3322" xr:uid="{00000000-0005-0000-0000-000098040000}"/>
    <cellStyle name="Poznámka 2 2" xfId="1367" xr:uid="{00000000-0005-0000-0000-000007080000}"/>
    <cellStyle name="Poznámka 2 2 2" xfId="2235" xr:uid="{00000000-0005-0000-0000-000008080000}"/>
    <cellStyle name="Poznámka 2 2 2 2" xfId="2702" xr:uid="{00000000-0005-0000-0000-000008080000}"/>
    <cellStyle name="Poznámka 2 2 2 2 2" xfId="3796" xr:uid="{00000000-0005-0000-0000-000008080000}"/>
    <cellStyle name="Poznámka 2 2 2 3" xfId="3534" xr:uid="{00000000-0005-0000-0000-000008080000}"/>
    <cellStyle name="Poznámka 2 2 3" xfId="2430" xr:uid="{00000000-0005-0000-0000-000009080000}"/>
    <cellStyle name="Poznámka 2 2 3 2" xfId="2771" xr:uid="{00000000-0005-0000-0000-000009080000}"/>
    <cellStyle name="Poznámka 2 2 3 2 2" xfId="3858" xr:uid="{00000000-0005-0000-0000-000009080000}"/>
    <cellStyle name="Poznámka 2 2 3 3" xfId="3603" xr:uid="{00000000-0005-0000-0000-000009080000}"/>
    <cellStyle name="Poznámka 2 2 4" xfId="2607" xr:uid="{00000000-0005-0000-0000-0000C3040000}"/>
    <cellStyle name="Poznámka 2 2 4 2" xfId="3719" xr:uid="{00000000-0005-0000-0000-0000C3040000}"/>
    <cellStyle name="Poznámka 2 2 5" xfId="3323" xr:uid="{00000000-0005-0000-0000-000099040000}"/>
    <cellStyle name="Poznámka 2 3" xfId="1368" xr:uid="{00000000-0005-0000-0000-00000A080000}"/>
    <cellStyle name="Poznámka 2 3 2" xfId="2236" xr:uid="{00000000-0005-0000-0000-00000B080000}"/>
    <cellStyle name="Poznámka 2 3 2 2" xfId="2703" xr:uid="{00000000-0005-0000-0000-00000B080000}"/>
    <cellStyle name="Poznámka 2 3 2 2 2" xfId="3797" xr:uid="{00000000-0005-0000-0000-00000B080000}"/>
    <cellStyle name="Poznámka 2 3 2 3" xfId="3535" xr:uid="{00000000-0005-0000-0000-00000B080000}"/>
    <cellStyle name="Poznámka 2 3 3" xfId="2429" xr:uid="{00000000-0005-0000-0000-00000C080000}"/>
    <cellStyle name="Poznámka 2 3 3 2" xfId="2770" xr:uid="{00000000-0005-0000-0000-00000C080000}"/>
    <cellStyle name="Poznámka 2 3 3 2 2" xfId="3857" xr:uid="{00000000-0005-0000-0000-00000C080000}"/>
    <cellStyle name="Poznámka 2 3 3 3" xfId="3602" xr:uid="{00000000-0005-0000-0000-00000C080000}"/>
    <cellStyle name="Poznámka 2 3 4" xfId="2608" xr:uid="{00000000-0005-0000-0000-0000C4040000}"/>
    <cellStyle name="Poznámka 2 3 4 2" xfId="3720" xr:uid="{00000000-0005-0000-0000-0000C4040000}"/>
    <cellStyle name="Poznámka 2 3 5" xfId="3324" xr:uid="{00000000-0005-0000-0000-00009A040000}"/>
    <cellStyle name="Poznámka 2 4" xfId="1366" xr:uid="{00000000-0005-0000-0000-00000D080000}"/>
    <cellStyle name="Poznámka 2 4 2" xfId="2428" xr:uid="{00000000-0005-0000-0000-00000E080000}"/>
    <cellStyle name="Poznámka 2 4 2 2" xfId="2769" xr:uid="{00000000-0005-0000-0000-00000E080000}"/>
    <cellStyle name="Poznámka 2 4 2 2 2" xfId="3856" xr:uid="{00000000-0005-0000-0000-00000E080000}"/>
    <cellStyle name="Poznámka 2 4 2 3" xfId="3601" xr:uid="{00000000-0005-0000-0000-00000E080000}"/>
    <cellStyle name="Poznámka 2 4 3" xfId="2237" xr:uid="{00000000-0005-0000-0000-00000F080000}"/>
    <cellStyle name="Poznámka 2 4 3 2" xfId="2704" xr:uid="{00000000-0005-0000-0000-00000F080000}"/>
    <cellStyle name="Poznámka 2 4 3 2 2" xfId="3798" xr:uid="{00000000-0005-0000-0000-00000F080000}"/>
    <cellStyle name="Poznámka 2 4 3 3" xfId="3536" xr:uid="{00000000-0005-0000-0000-00000F080000}"/>
    <cellStyle name="Poznámka 2 4 4" xfId="2671" xr:uid="{00000000-0005-0000-0000-00000D080000}"/>
    <cellStyle name="Poznámka 2 4 4 2" xfId="3769" xr:uid="{00000000-0005-0000-0000-00000D080000}"/>
    <cellStyle name="Poznámka 2 4 5" xfId="3458" xr:uid="{00000000-0005-0000-0000-00000D080000}"/>
    <cellStyle name="Poznámka 2 5" xfId="1686" xr:uid="{00000000-0005-0000-0000-000010080000}"/>
    <cellStyle name="Poznámka 2 5 2" xfId="2687" xr:uid="{00000000-0005-0000-0000-000010080000}"/>
    <cellStyle name="Poznámka 2 5 2 2" xfId="3783" xr:uid="{00000000-0005-0000-0000-000010080000}"/>
    <cellStyle name="Poznámka 2 5 3" xfId="3492" xr:uid="{00000000-0005-0000-0000-000010080000}"/>
    <cellStyle name="Poznámka 2 6" xfId="2465" xr:uid="{00000000-0005-0000-0000-000011080000}"/>
    <cellStyle name="Poznámka 2 6 2" xfId="2784" xr:uid="{00000000-0005-0000-0000-000011080000}"/>
    <cellStyle name="Poznámka 2 6 2 2" xfId="3868" xr:uid="{00000000-0005-0000-0000-000011080000}"/>
    <cellStyle name="Poznámka 2 6 3" xfId="3613" xr:uid="{00000000-0005-0000-0000-000011080000}"/>
    <cellStyle name="Poznámka 2 7" xfId="2521" xr:uid="{00000000-0005-0000-0000-00005C000000}"/>
    <cellStyle name="Poznámka 2 7 2" xfId="3650" xr:uid="{00000000-0005-0000-0000-00005C000000}"/>
    <cellStyle name="Poznámka 2 8" xfId="2606" xr:uid="{00000000-0005-0000-0000-0000C2040000}"/>
    <cellStyle name="Poznámka 2 8 2" xfId="3718" xr:uid="{00000000-0005-0000-0000-0000C2040000}"/>
    <cellStyle name="Poznámka 2 9" xfId="3409" xr:uid="{00000000-0005-0000-0000-000006080000}"/>
    <cellStyle name="Poznámka 3" xfId="1369" xr:uid="{00000000-0005-0000-0000-000012080000}"/>
    <cellStyle name="Poznámka 3 2" xfId="1370" xr:uid="{00000000-0005-0000-0000-000013080000}"/>
    <cellStyle name="Poznámka 3 2 2" xfId="2239" xr:uid="{00000000-0005-0000-0000-000014080000}"/>
    <cellStyle name="Poznámka 3 2 2 2" xfId="2706" xr:uid="{00000000-0005-0000-0000-000014080000}"/>
    <cellStyle name="Poznámka 3 2 2 2 2" xfId="3800" xr:uid="{00000000-0005-0000-0000-000014080000}"/>
    <cellStyle name="Poznámka 3 2 2 3" xfId="3538" xr:uid="{00000000-0005-0000-0000-000014080000}"/>
    <cellStyle name="Poznámka 3 2 3" xfId="2426" xr:uid="{00000000-0005-0000-0000-000015080000}"/>
    <cellStyle name="Poznámka 3 2 3 2" xfId="2767" xr:uid="{00000000-0005-0000-0000-000015080000}"/>
    <cellStyle name="Poznámka 3 2 3 2 2" xfId="3854" xr:uid="{00000000-0005-0000-0000-000015080000}"/>
    <cellStyle name="Poznámka 3 2 3 3" xfId="3599" xr:uid="{00000000-0005-0000-0000-000015080000}"/>
    <cellStyle name="Poznámka 3 2 4" xfId="2610" xr:uid="{00000000-0005-0000-0000-0000C6040000}"/>
    <cellStyle name="Poznámka 3 2 4 2" xfId="3722" xr:uid="{00000000-0005-0000-0000-0000C6040000}"/>
    <cellStyle name="Poznámka 3 2 5" xfId="3326" xr:uid="{00000000-0005-0000-0000-00009C040000}"/>
    <cellStyle name="Poznámka 3 3" xfId="2240" xr:uid="{00000000-0005-0000-0000-000016080000}"/>
    <cellStyle name="Poznámka 3 3 2" xfId="2425" xr:uid="{00000000-0005-0000-0000-000017080000}"/>
    <cellStyle name="Poznámka 3 3 2 2" xfId="2766" xr:uid="{00000000-0005-0000-0000-000017080000}"/>
    <cellStyle name="Poznámka 3 3 2 2 2" xfId="3853" xr:uid="{00000000-0005-0000-0000-000017080000}"/>
    <cellStyle name="Poznámka 3 3 2 3" xfId="3598" xr:uid="{00000000-0005-0000-0000-000017080000}"/>
    <cellStyle name="Poznámka 3 3 3" xfId="2707" xr:uid="{00000000-0005-0000-0000-000016080000}"/>
    <cellStyle name="Poznámka 3 3 3 2" xfId="3801" xr:uid="{00000000-0005-0000-0000-000016080000}"/>
    <cellStyle name="Poznámka 3 3 4" xfId="3539" xr:uid="{00000000-0005-0000-0000-000016080000}"/>
    <cellStyle name="Poznámka 3 4" xfId="2238" xr:uid="{00000000-0005-0000-0000-000018080000}"/>
    <cellStyle name="Poznámka 3 4 2" xfId="2705" xr:uid="{00000000-0005-0000-0000-000018080000}"/>
    <cellStyle name="Poznámka 3 4 2 2" xfId="3799" xr:uid="{00000000-0005-0000-0000-000018080000}"/>
    <cellStyle name="Poznámka 3 4 3" xfId="4077" xr:uid="{00000000-0005-0000-0000-000039070000}"/>
    <cellStyle name="Poznámka 3 4 4" xfId="3537" xr:uid="{00000000-0005-0000-0000-000018080000}"/>
    <cellStyle name="Poznámka 3 5" xfId="2427" xr:uid="{00000000-0005-0000-0000-000019080000}"/>
    <cellStyle name="Poznámka 3 5 2" xfId="2768" xr:uid="{00000000-0005-0000-0000-000019080000}"/>
    <cellStyle name="Poznámka 3 5 2 2" xfId="3855" xr:uid="{00000000-0005-0000-0000-000019080000}"/>
    <cellStyle name="Poznámka 3 5 3" xfId="4089" xr:uid="{00000000-0005-0000-0000-00003A070000}"/>
    <cellStyle name="Poznámka 3 5 4" xfId="3600" xr:uid="{00000000-0005-0000-0000-000019080000}"/>
    <cellStyle name="Poznámka 3 6" xfId="2609" xr:uid="{00000000-0005-0000-0000-0000C5040000}"/>
    <cellStyle name="Poznámka 3 6 2" xfId="3721" xr:uid="{00000000-0005-0000-0000-0000C5040000}"/>
    <cellStyle name="Poznámka 3 7" xfId="3325" xr:uid="{00000000-0005-0000-0000-00009B040000}"/>
    <cellStyle name="Poznámka 4" xfId="1371" xr:uid="{00000000-0005-0000-0000-00001A080000}"/>
    <cellStyle name="Poznámka 4 2" xfId="1372" xr:uid="{00000000-0005-0000-0000-00001B080000}"/>
    <cellStyle name="Poznámka 4 2 2" xfId="2612" xr:uid="{00000000-0005-0000-0000-0000C8040000}"/>
    <cellStyle name="Poznámka 4 2 2 2" xfId="3724" xr:uid="{00000000-0005-0000-0000-0000C8040000}"/>
    <cellStyle name="Poznámka 4 2 3" xfId="3328" xr:uid="{00000000-0005-0000-0000-00009E040000}"/>
    <cellStyle name="Poznámka 4 3" xfId="2241" xr:uid="{00000000-0005-0000-0000-00001C080000}"/>
    <cellStyle name="Poznámka 4 3 2" xfId="2708" xr:uid="{00000000-0005-0000-0000-00001C080000}"/>
    <cellStyle name="Poznámka 4 3 2 2" xfId="3802" xr:uid="{00000000-0005-0000-0000-00001C080000}"/>
    <cellStyle name="Poznámka 4 3 3" xfId="3540" xr:uid="{00000000-0005-0000-0000-00001C080000}"/>
    <cellStyle name="Poznámka 4 4" xfId="2424" xr:uid="{00000000-0005-0000-0000-00001D080000}"/>
    <cellStyle name="Poznámka 4 4 2" xfId="2765" xr:uid="{00000000-0005-0000-0000-00001D080000}"/>
    <cellStyle name="Poznámka 4 4 2 2" xfId="3852" xr:uid="{00000000-0005-0000-0000-00001D080000}"/>
    <cellStyle name="Poznámka 4 4 3" xfId="3597" xr:uid="{00000000-0005-0000-0000-00001D080000}"/>
    <cellStyle name="Poznámka 4 5" xfId="2611" xr:uid="{00000000-0005-0000-0000-0000C7040000}"/>
    <cellStyle name="Poznámka 4 5 2" xfId="3723" xr:uid="{00000000-0005-0000-0000-0000C7040000}"/>
    <cellStyle name="Poznámka 4 6" xfId="3327" xr:uid="{00000000-0005-0000-0000-00009D040000}"/>
    <cellStyle name="Poznámka 5" xfId="2242" xr:uid="{00000000-0005-0000-0000-00001E080000}"/>
    <cellStyle name="Poznámka 5 2" xfId="2423" xr:uid="{00000000-0005-0000-0000-00001F080000}"/>
    <cellStyle name="Poznámka 5 2 2" xfId="2764" xr:uid="{00000000-0005-0000-0000-00001F080000}"/>
    <cellStyle name="Poznámka 5 2 2 2" xfId="3851" xr:uid="{00000000-0005-0000-0000-00001F080000}"/>
    <cellStyle name="Poznámka 5 2 3" xfId="4088" xr:uid="{00000000-0005-0000-0000-000040070000}"/>
    <cellStyle name="Poznámka 5 2 4" xfId="3596" xr:uid="{00000000-0005-0000-0000-00001F080000}"/>
    <cellStyle name="Poznámka 5 3" xfId="2709" xr:uid="{00000000-0005-0000-0000-00001E080000}"/>
    <cellStyle name="Poznámka 5 3 2" xfId="3803" xr:uid="{00000000-0005-0000-0000-00001E080000}"/>
    <cellStyle name="Poznámka 5 4" xfId="4078" xr:uid="{00000000-0005-0000-0000-00003F070000}"/>
    <cellStyle name="Poznámka 5 5" xfId="3541" xr:uid="{00000000-0005-0000-0000-00001E080000}"/>
    <cellStyle name="Poznámka 6" xfId="2510" xr:uid="{00000000-0005-0000-0000-0000FC090000}"/>
    <cellStyle name="Poznámka 6 2" xfId="3642" xr:uid="{00000000-0005-0000-0000-0000FC090000}"/>
    <cellStyle name="PrázdnýŘádek" xfId="2243" xr:uid="{00000000-0005-0000-0000-000020080000}"/>
    <cellStyle name="Prepojená bunka" xfId="2244" xr:uid="{00000000-0005-0000-0000-000021080000}"/>
    <cellStyle name="Prepojená bunka 2" xfId="2245" xr:uid="{00000000-0005-0000-0000-000022080000}"/>
    <cellStyle name="PrePop Currency (0)" xfId="2246" xr:uid="{00000000-0005-0000-0000-000023080000}"/>
    <cellStyle name="PrePop Currency (2)" xfId="2247" xr:uid="{00000000-0005-0000-0000-000024080000}"/>
    <cellStyle name="PrePop Units (0)" xfId="2248" xr:uid="{00000000-0005-0000-0000-000025080000}"/>
    <cellStyle name="PrePop Units (1)" xfId="2249" xr:uid="{00000000-0005-0000-0000-000026080000}"/>
    <cellStyle name="PrePop Units (2)" xfId="2250" xr:uid="{00000000-0005-0000-0000-000027080000}"/>
    <cellStyle name="pricing" xfId="2251" xr:uid="{00000000-0005-0000-0000-000028080000}"/>
    <cellStyle name="procent 2" xfId="24" xr:uid="{00000000-0005-0000-0000-000023000000}"/>
    <cellStyle name="procent 2 2" xfId="201" xr:uid="{00000000-0005-0000-0000-00002A080000}"/>
    <cellStyle name="procent 2 3" xfId="2252" xr:uid="{00000000-0005-0000-0000-00002B080000}"/>
    <cellStyle name="procent 2 3 2" xfId="3542" xr:uid="{00000000-0005-0000-0000-00002B080000}"/>
    <cellStyle name="procent 2 4" xfId="51" xr:uid="{00000000-0005-0000-0000-000029080000}"/>
    <cellStyle name="procent 2 5" xfId="4079" xr:uid="{00000000-0005-0000-0000-00004B070000}"/>
    <cellStyle name="procent 3" xfId="2253" xr:uid="{00000000-0005-0000-0000-00002C080000}"/>
    <cellStyle name="Procenta 2" xfId="1534" xr:uid="{00000000-0005-0000-0000-00002D080000}"/>
    <cellStyle name="Procenta 2 2" xfId="2254" xr:uid="{00000000-0005-0000-0000-00002E080000}"/>
    <cellStyle name="Procenta 3" xfId="224" xr:uid="{00000000-0005-0000-0000-00002F080000}"/>
    <cellStyle name="Procenta 3 2" xfId="2256" xr:uid="{00000000-0005-0000-0000-000030080000}"/>
    <cellStyle name="Procenta 3 2 2" xfId="4080" xr:uid="{00000000-0005-0000-0000-000050070000}"/>
    <cellStyle name="Procenta 3 2 3" xfId="3543" xr:uid="{00000000-0005-0000-0000-000030080000}"/>
    <cellStyle name="Procenta 3 3" xfId="2257" xr:uid="{00000000-0005-0000-0000-000031080000}"/>
    <cellStyle name="Procenta 3 4" xfId="2255" xr:uid="{00000000-0005-0000-0000-000032080000}"/>
    <cellStyle name="Procenta 4" xfId="2258" xr:uid="{00000000-0005-0000-0000-000033080000}"/>
    <cellStyle name="Procenta 4 2" xfId="4081" xr:uid="{00000000-0005-0000-0000-000052070000}"/>
    <cellStyle name="Procenta 4 3" xfId="3544" xr:uid="{00000000-0005-0000-0000-000033080000}"/>
    <cellStyle name="Procenta 5" xfId="2259" xr:uid="{00000000-0005-0000-0000-000034080000}"/>
    <cellStyle name="Procenta 5 2" xfId="4082" xr:uid="{00000000-0005-0000-0000-000053070000}"/>
    <cellStyle name="Procenta 5 3" xfId="3545" xr:uid="{00000000-0005-0000-0000-000034080000}"/>
    <cellStyle name="ProcentoPrirazPol" xfId="135" xr:uid="{00000000-0005-0000-0000-000035080000}"/>
    <cellStyle name="Propojená buňka 2" xfId="136" xr:uid="{00000000-0005-0000-0000-000036080000}"/>
    <cellStyle name="Propojená buňka 2 2" xfId="1374" xr:uid="{00000000-0005-0000-0000-000037080000}"/>
    <cellStyle name="Propojená buňka 2 2 2" xfId="2260" xr:uid="{00000000-0005-0000-0000-000038080000}"/>
    <cellStyle name="Propojená buňka 2 3" xfId="1375" xr:uid="{00000000-0005-0000-0000-000039080000}"/>
    <cellStyle name="Propojená buňka 2 4" xfId="1373" xr:uid="{00000000-0005-0000-0000-00003A080000}"/>
    <cellStyle name="Propojená buňka 2 4 2" xfId="1687" xr:uid="{00000000-0005-0000-0000-00003B080000}"/>
    <cellStyle name="Propojená buňka 2 5" xfId="3408" xr:uid="{00000000-0005-0000-0000-000036080000}"/>
    <cellStyle name="Propojená buňka 3" xfId="1376" xr:uid="{00000000-0005-0000-0000-00003C080000}"/>
    <cellStyle name="Propojená buňka 3 2" xfId="1377" xr:uid="{00000000-0005-0000-0000-00003D080000}"/>
    <cellStyle name="Propojená buňka 3 3" xfId="2261" xr:uid="{00000000-0005-0000-0000-00003E080000}"/>
    <cellStyle name="Propojená buňka 4" xfId="1378" xr:uid="{00000000-0005-0000-0000-00003F080000}"/>
    <cellStyle name="Propojená buňka 4 2" xfId="1379" xr:uid="{00000000-0005-0000-0000-000040080000}"/>
    <cellStyle name="Propojená buňka 4 3" xfId="2262" xr:uid="{00000000-0005-0000-0000-000041080000}"/>
    <cellStyle name="PSChar" xfId="2263" xr:uid="{00000000-0005-0000-0000-000042080000}"/>
    <cellStyle name="R_price" xfId="2264" xr:uid="{00000000-0005-0000-0000-000043080000}"/>
    <cellStyle name="R_price 2" xfId="2422" xr:uid="{00000000-0005-0000-0000-000044080000}"/>
    <cellStyle name="R_price 2 2" xfId="2997" xr:uid="{00000000-0005-0000-0000-000044080000}"/>
    <cellStyle name="R_price 3" xfId="2977" xr:uid="{00000000-0005-0000-0000-000043080000}"/>
    <cellStyle name="R_text" xfId="2265" xr:uid="{00000000-0005-0000-0000-000045080000}"/>
    <cellStyle name="R_text 2" xfId="2421" xr:uid="{00000000-0005-0000-0000-000046080000}"/>
    <cellStyle name="R_text 2 2" xfId="2996" xr:uid="{00000000-0005-0000-0000-000046080000}"/>
    <cellStyle name="R_text 3" xfId="2978" xr:uid="{00000000-0005-0000-0000-000045080000}"/>
    <cellStyle name="R_type" xfId="2266" xr:uid="{00000000-0005-0000-0000-000047080000}"/>
    <cellStyle name="R_type 2" xfId="2420" xr:uid="{00000000-0005-0000-0000-000048080000}"/>
    <cellStyle name="R_type 2 2" xfId="2995" xr:uid="{00000000-0005-0000-0000-000048080000}"/>
    <cellStyle name="R_type 3" xfId="2979" xr:uid="{00000000-0005-0000-0000-000047080000}"/>
    <cellStyle name="RekapCisloOdd" xfId="137" xr:uid="{00000000-0005-0000-0000-000049080000}"/>
    <cellStyle name="RekapNazOdd" xfId="138" xr:uid="{00000000-0005-0000-0000-00004A080000}"/>
    <cellStyle name="RekapOddiluSoucet" xfId="139" xr:uid="{00000000-0005-0000-0000-00004B080000}"/>
    <cellStyle name="RekapTonaz" xfId="140" xr:uid="{00000000-0005-0000-0000-00004C080000}"/>
    <cellStyle name="RevList" xfId="2267" xr:uid="{00000000-0005-0000-0000-00004D080000}"/>
    <cellStyle name="rozpočet" xfId="5" xr:uid="{00000000-0005-0000-0000-000024000000}"/>
    <cellStyle name="Shaded" xfId="141" xr:uid="{00000000-0005-0000-0000-00004F080000}"/>
    <cellStyle name="Shaded 2" xfId="1381" xr:uid="{00000000-0005-0000-0000-000050080000}"/>
    <cellStyle name="Shaded 3" xfId="1382" xr:uid="{00000000-0005-0000-0000-000051080000}"/>
    <cellStyle name="Shaded 4" xfId="1380" xr:uid="{00000000-0005-0000-0000-000052080000}"/>
    <cellStyle name="Shaded 4 2" xfId="2268" xr:uid="{00000000-0005-0000-0000-000053080000}"/>
    <cellStyle name="Shaded 5" xfId="3407" xr:uid="{00000000-0005-0000-0000-00004F080000}"/>
    <cellStyle name="SKP" xfId="2269" xr:uid="{00000000-0005-0000-0000-000054080000}"/>
    <cellStyle name="SoucetHmotOddilu" xfId="142" xr:uid="{00000000-0005-0000-0000-000055080000}"/>
    <cellStyle name="SoucetMontaziOddilu" xfId="143" xr:uid="{00000000-0005-0000-0000-000056080000}"/>
    <cellStyle name="součet" xfId="2270" xr:uid="{00000000-0005-0000-0000-000057080000}"/>
    <cellStyle name="součet 2" xfId="2419" xr:uid="{00000000-0005-0000-0000-000058080000}"/>
    <cellStyle name="Specifikace" xfId="25" xr:uid="{00000000-0005-0000-0000-000025000000}"/>
    <cellStyle name="Specifikace 2" xfId="1384" xr:uid="{00000000-0005-0000-0000-00005A080000}"/>
    <cellStyle name="Specifikace 3" xfId="1385" xr:uid="{00000000-0005-0000-0000-00005B080000}"/>
    <cellStyle name="Specifikace 4" xfId="1383" xr:uid="{00000000-0005-0000-0000-00005C080000}"/>
    <cellStyle name="Specifikace 5" xfId="3231" xr:uid="{00000000-0005-0000-0000-000026000000}"/>
    <cellStyle name="Spolu" xfId="2271" xr:uid="{00000000-0005-0000-0000-00005D080000}"/>
    <cellStyle name="Spolu 2" xfId="2272" xr:uid="{00000000-0005-0000-0000-00005E080000}"/>
    <cellStyle name="Spolu 2 2" xfId="2417" xr:uid="{00000000-0005-0000-0000-00005F080000}"/>
    <cellStyle name="Spolu 2 2 2" xfId="2762" xr:uid="{00000000-0005-0000-0000-00005F080000}"/>
    <cellStyle name="Spolu 2 2 2 2" xfId="4136" xr:uid="{00000000-0005-0000-0000-00005F080000}"/>
    <cellStyle name="Spolu 2 2 3" xfId="4112" xr:uid="{00000000-0005-0000-0000-00005F080000}"/>
    <cellStyle name="Spolu 2 3" xfId="2711" xr:uid="{00000000-0005-0000-0000-00005E080000}"/>
    <cellStyle name="Spolu 2 3 2" xfId="4135" xr:uid="{00000000-0005-0000-0000-00005E080000}"/>
    <cellStyle name="Spolu 2 4" xfId="4111" xr:uid="{00000000-0005-0000-0000-00005E080000}"/>
    <cellStyle name="Spolu 3" xfId="2418" xr:uid="{00000000-0005-0000-0000-000060080000}"/>
    <cellStyle name="Spolu 3 2" xfId="2763" xr:uid="{00000000-0005-0000-0000-000060080000}"/>
    <cellStyle name="Spolu 3 2 2" xfId="4137" xr:uid="{00000000-0005-0000-0000-000060080000}"/>
    <cellStyle name="Spolu 3 3" xfId="4113" xr:uid="{00000000-0005-0000-0000-000060080000}"/>
    <cellStyle name="Spolu 4" xfId="2710" xr:uid="{00000000-0005-0000-0000-00005D080000}"/>
    <cellStyle name="Spolu 4 2" xfId="4134" xr:uid="{00000000-0005-0000-0000-00005D080000}"/>
    <cellStyle name="Spolu 5" xfId="4110" xr:uid="{00000000-0005-0000-0000-00005D080000}"/>
    <cellStyle name="Správně 2" xfId="144" xr:uid="{00000000-0005-0000-0000-000061080000}"/>
    <cellStyle name="Správně 2 2" xfId="1387" xr:uid="{00000000-0005-0000-0000-000062080000}"/>
    <cellStyle name="Správně 2 2 2" xfId="2273" xr:uid="{00000000-0005-0000-0000-000063080000}"/>
    <cellStyle name="Správně 2 3" xfId="1388" xr:uid="{00000000-0005-0000-0000-000064080000}"/>
    <cellStyle name="Správně 2 3 2" xfId="2274" xr:uid="{00000000-0005-0000-0000-000065080000}"/>
    <cellStyle name="Správně 2 4" xfId="1386" xr:uid="{00000000-0005-0000-0000-000066080000}"/>
    <cellStyle name="Správně 2 4 2" xfId="2275" xr:uid="{00000000-0005-0000-0000-000067080000}"/>
    <cellStyle name="Správně 2 5" xfId="1688" xr:uid="{00000000-0005-0000-0000-000068080000}"/>
    <cellStyle name="Správně 2 6" xfId="3406" xr:uid="{00000000-0005-0000-0000-000061080000}"/>
    <cellStyle name="Správně 3" xfId="1389" xr:uid="{00000000-0005-0000-0000-000069080000}"/>
    <cellStyle name="Správně 3 2" xfId="1390" xr:uid="{00000000-0005-0000-0000-00006A080000}"/>
    <cellStyle name="Správně 3 2 2" xfId="2277" xr:uid="{00000000-0005-0000-0000-00006B080000}"/>
    <cellStyle name="Správně 3 3" xfId="2276" xr:uid="{00000000-0005-0000-0000-00006C080000}"/>
    <cellStyle name="Správně 4" xfId="1391" xr:uid="{00000000-0005-0000-0000-00006D080000}"/>
    <cellStyle name="Správně 4 2" xfId="1392" xr:uid="{00000000-0005-0000-0000-00006E080000}"/>
    <cellStyle name="Správně 4 3" xfId="2278" xr:uid="{00000000-0005-0000-0000-00006F080000}"/>
    <cellStyle name="Správně 5" xfId="2279" xr:uid="{00000000-0005-0000-0000-000070080000}"/>
    <cellStyle name="Standard_--&gt;2-1" xfId="1689" xr:uid="{00000000-0005-0000-0000-000071080000}"/>
    <cellStyle name="standardní-Courier12" xfId="1393" xr:uid="{00000000-0005-0000-0000-000072080000}"/>
    <cellStyle name="standardní-podtržený" xfId="1394" xr:uid="{00000000-0005-0000-0000-000073080000}"/>
    <cellStyle name="standardní-podtržený-šikmý" xfId="1395" xr:uid="{00000000-0005-0000-0000-000074080000}"/>
    <cellStyle name="standardní-tučně" xfId="1396" xr:uid="{00000000-0005-0000-0000-000075080000}"/>
    <cellStyle name="standard-podtr" xfId="1397" xr:uid="{00000000-0005-0000-0000-000076080000}"/>
    <cellStyle name="standard-podtr/tučně" xfId="1398" xr:uid="{00000000-0005-0000-0000-000077080000}"/>
    <cellStyle name="Stín+tučně" xfId="1399" xr:uid="{00000000-0005-0000-0000-000078080000}"/>
    <cellStyle name="Stín+tučně+velké písmo" xfId="1400" xr:uid="{00000000-0005-0000-0000-000079080000}"/>
    <cellStyle name="Styl 1" xfId="145" xr:uid="{00000000-0005-0000-0000-00007A080000}"/>
    <cellStyle name="Styl 1 2" xfId="1402" xr:uid="{00000000-0005-0000-0000-00007B080000}"/>
    <cellStyle name="Styl 1 2 2" xfId="2280" xr:uid="{00000000-0005-0000-0000-00007C080000}"/>
    <cellStyle name="Styl 1 3" xfId="1403" xr:uid="{00000000-0005-0000-0000-00007D080000}"/>
    <cellStyle name="Styl 1 4" xfId="1404" xr:uid="{00000000-0005-0000-0000-00007E080000}"/>
    <cellStyle name="Styl 1 5" xfId="1401" xr:uid="{00000000-0005-0000-0000-00007F080000}"/>
    <cellStyle name="Styl 1 5 2" xfId="1690" xr:uid="{00000000-0005-0000-0000-000080080000}"/>
    <cellStyle name="Styl 1 6" xfId="3405" xr:uid="{00000000-0005-0000-0000-00007A080000}"/>
    <cellStyle name="Styl 1_rozp_YAZZ_výběr_konec" xfId="1405" xr:uid="{00000000-0005-0000-0000-000081080000}"/>
    <cellStyle name="Styl 2" xfId="1406" xr:uid="{00000000-0005-0000-0000-000082080000}"/>
    <cellStyle name="Styl 3" xfId="1407" xr:uid="{00000000-0005-0000-0000-000083080000}"/>
    <cellStyle name="Style 1" xfId="26" xr:uid="{00000000-0005-0000-0000-000027000000}"/>
    <cellStyle name="Style 1 2" xfId="2281" xr:uid="{00000000-0005-0000-0000-000085080000}"/>
    <cellStyle name="Subtotal" xfId="2282" xr:uid="{00000000-0005-0000-0000-000086080000}"/>
    <cellStyle name="Sum" xfId="146" xr:uid="{00000000-0005-0000-0000-000087080000}"/>
    <cellStyle name="Sum %of HV" xfId="147" xr:uid="{00000000-0005-0000-0000-000088080000}"/>
    <cellStyle name="Sum %of HV 2" xfId="1410" xr:uid="{00000000-0005-0000-0000-000089080000}"/>
    <cellStyle name="Sum %of HV 3" xfId="1411" xr:uid="{00000000-0005-0000-0000-00008A080000}"/>
    <cellStyle name="Sum %of HV 4" xfId="1409" xr:uid="{00000000-0005-0000-0000-00008B080000}"/>
    <cellStyle name="Sum %of HV 4 2" xfId="2284" xr:uid="{00000000-0005-0000-0000-00008C080000}"/>
    <cellStyle name="Sum %of HV 5" xfId="3403" xr:uid="{00000000-0005-0000-0000-000088080000}"/>
    <cellStyle name="Sum 10" xfId="1643" xr:uid="{00000000-0005-0000-0000-00008D080000}"/>
    <cellStyle name="Sum 11" xfId="1609" xr:uid="{00000000-0005-0000-0000-00008E080000}"/>
    <cellStyle name="Sum 12" xfId="2613" xr:uid="{00000000-0005-0000-0000-0000EF040000}"/>
    <cellStyle name="Sum 13" xfId="2965" xr:uid="{00000000-0005-0000-0000-0000CB040000}"/>
    <cellStyle name="Sum 13 2" xfId="3404" xr:uid="{00000000-0005-0000-0000-000087080000}"/>
    <cellStyle name="Sum 14" xfId="2921" xr:uid="{00000000-0005-0000-0000-0000CB040000}"/>
    <cellStyle name="Sum 14 2" xfId="3459" xr:uid="{00000000-0005-0000-0000-000087080000}"/>
    <cellStyle name="Sum 15" xfId="2947" xr:uid="{00000000-0005-0000-0000-0000CB040000}"/>
    <cellStyle name="Sum 15 2" xfId="3903" xr:uid="{00000000-0005-0000-0000-000087080000}"/>
    <cellStyle name="Sum 16" xfId="3105" xr:uid="{00000000-0005-0000-0000-0000CB040000}"/>
    <cellStyle name="Sum 17" xfId="2906" xr:uid="{00000000-0005-0000-0000-0000CB040000}"/>
    <cellStyle name="Sum 18" xfId="3154" xr:uid="{00000000-0005-0000-0000-0000CB040000}"/>
    <cellStyle name="Sum 19" xfId="2908" xr:uid="{00000000-0005-0000-0000-0000CB040000}"/>
    <cellStyle name="Sum 2" xfId="1412" xr:uid="{00000000-0005-0000-0000-00008F080000}"/>
    <cellStyle name="Sum 20" xfId="2994" xr:uid="{00000000-0005-0000-0000-0000CB040000}"/>
    <cellStyle name="Sum 21" xfId="2966" xr:uid="{00000000-0005-0000-0000-0000CB040000}"/>
    <cellStyle name="Sum 22" xfId="2920" xr:uid="{00000000-0005-0000-0000-0000CB040000}"/>
    <cellStyle name="Sum 23" xfId="3329" xr:uid="{00000000-0005-0000-0000-0000C4040000}"/>
    <cellStyle name="Sum 24" xfId="3297" xr:uid="{00000000-0005-0000-0000-0000C4040000}"/>
    <cellStyle name="Sum 3" xfId="1413" xr:uid="{00000000-0005-0000-0000-000090080000}"/>
    <cellStyle name="Sum 4" xfId="1408" xr:uid="{00000000-0005-0000-0000-000091080000}"/>
    <cellStyle name="Sum 4 2" xfId="2283" xr:uid="{00000000-0005-0000-0000-000092080000}"/>
    <cellStyle name="Sum 5" xfId="1607" xr:uid="{00000000-0005-0000-0000-000093080000}"/>
    <cellStyle name="Sum 5 2" xfId="2460" xr:uid="{00000000-0005-0000-0000-000094080000}"/>
    <cellStyle name="Sum 6" xfId="1556" xr:uid="{00000000-0005-0000-0000-000095080000}"/>
    <cellStyle name="Sum 6 2" xfId="2416" xr:uid="{00000000-0005-0000-0000-000096080000}"/>
    <cellStyle name="Sum 7" xfId="1606" xr:uid="{00000000-0005-0000-0000-000097080000}"/>
    <cellStyle name="Sum 7 2" xfId="2461" xr:uid="{00000000-0005-0000-0000-000098080000}"/>
    <cellStyle name="Sum 8" xfId="1557" xr:uid="{00000000-0005-0000-0000-000099080000}"/>
    <cellStyle name="Sum 9" xfId="1605" xr:uid="{00000000-0005-0000-0000-00009A080000}"/>
    <cellStyle name="Špatně 2" xfId="106" xr:uid="{00000000-0005-0000-0000-00009B080000}"/>
    <cellStyle name="tabulka cenník" xfId="6" xr:uid="{00000000-0005-0000-0000-000028000000}"/>
    <cellStyle name="tabulka cenník 2" xfId="2524" xr:uid="{00000000-0005-0000-0000-00007F000000}"/>
    <cellStyle name="tabulka cenník 2 2" xfId="3041" xr:uid="{00000000-0005-0000-0000-00007F000000}"/>
    <cellStyle name="tabulka cenník 3" xfId="2818" xr:uid="{00000000-0005-0000-0000-00009C080000}"/>
    <cellStyle name="text" xfId="1414" xr:uid="{00000000-0005-0000-0000-00009D080000}"/>
    <cellStyle name="Text Indent A" xfId="2285" xr:uid="{00000000-0005-0000-0000-00009E080000}"/>
    <cellStyle name="Text Indent B" xfId="2286" xr:uid="{00000000-0005-0000-0000-00009F080000}"/>
    <cellStyle name="Text Indent C" xfId="2287" xr:uid="{00000000-0005-0000-0000-0000A0080000}"/>
    <cellStyle name="Text upozornění 2" xfId="148" xr:uid="{00000000-0005-0000-0000-0000A1080000}"/>
    <cellStyle name="Text upozornění 2 2" xfId="1416" xr:uid="{00000000-0005-0000-0000-0000A2080000}"/>
    <cellStyle name="Text upozornění 2 3" xfId="1417" xr:uid="{00000000-0005-0000-0000-0000A3080000}"/>
    <cellStyle name="Text upozornění 2 4" xfId="1415" xr:uid="{00000000-0005-0000-0000-0000A4080000}"/>
    <cellStyle name="Text upozornění 2 4 2" xfId="1691" xr:uid="{00000000-0005-0000-0000-0000A5080000}"/>
    <cellStyle name="Text upozornění 2 5" xfId="3402" xr:uid="{00000000-0005-0000-0000-0000A1080000}"/>
    <cellStyle name="Text upozornění 3" xfId="1418" xr:uid="{00000000-0005-0000-0000-0000A6080000}"/>
    <cellStyle name="Text upozornění 3 2" xfId="1419" xr:uid="{00000000-0005-0000-0000-0000A7080000}"/>
    <cellStyle name="Text upozornění 3 3" xfId="2288" xr:uid="{00000000-0005-0000-0000-0000A8080000}"/>
    <cellStyle name="Text upozornění 4" xfId="1420" xr:uid="{00000000-0005-0000-0000-0000A9080000}"/>
    <cellStyle name="Text upozornění 4 2" xfId="1421" xr:uid="{00000000-0005-0000-0000-0000AA080000}"/>
    <cellStyle name="Text upozornění 4 3" xfId="2289" xr:uid="{00000000-0005-0000-0000-0000AB080000}"/>
    <cellStyle name="Text upozornenia" xfId="2290" xr:uid="{00000000-0005-0000-0000-0000AC080000}"/>
    <cellStyle name="Text upozornenia 2" xfId="2291" xr:uid="{00000000-0005-0000-0000-0000AD080000}"/>
    <cellStyle name="Text v krycím listu" xfId="149" xr:uid="{00000000-0005-0000-0000-0000AE080000}"/>
    <cellStyle name="Text v krycím listu 2" xfId="2382" xr:uid="{00000000-0005-0000-0000-0000AF080000}"/>
    <cellStyle name="Text v krycím listu 2 2" xfId="2736" xr:uid="{00000000-0005-0000-0000-0000AF080000}"/>
    <cellStyle name="Text v krycím listu 2 2 2" xfId="3149" xr:uid="{00000000-0005-0000-0000-0000AF080000}"/>
    <cellStyle name="Text v krycím listu 2 3" xfId="2988" xr:uid="{00000000-0005-0000-0000-0000AF080000}"/>
    <cellStyle name="Text v krycím listu 3" xfId="2511" xr:uid="{00000000-0005-0000-0000-00006B000000}"/>
    <cellStyle name="Text v krycím listu 3 2" xfId="3034" xr:uid="{00000000-0005-0000-0000-00006B000000}"/>
    <cellStyle name="Text v krycím listu 4" xfId="2833" xr:uid="{00000000-0005-0000-0000-0000AE080000}"/>
    <cellStyle name="Thousands (0)" xfId="150" xr:uid="{00000000-0005-0000-0000-0000B0080000}"/>
    <cellStyle name="Thousands (0) 2" xfId="1423" xr:uid="{00000000-0005-0000-0000-0000B1080000}"/>
    <cellStyle name="Thousands (0) 3" xfId="1424" xr:uid="{00000000-0005-0000-0000-0000B2080000}"/>
    <cellStyle name="Thousands (0) 4" xfId="1422" xr:uid="{00000000-0005-0000-0000-0000B3080000}"/>
    <cellStyle name="Thousands (0) 4 2" xfId="2292" xr:uid="{00000000-0005-0000-0000-0000B4080000}"/>
    <cellStyle name="Thousands (0) 5" xfId="3401" xr:uid="{00000000-0005-0000-0000-0000B0080000}"/>
    <cellStyle name="Thousands (1)" xfId="151" xr:uid="{00000000-0005-0000-0000-0000B5080000}"/>
    <cellStyle name="Thousands (1) 2" xfId="1426" xr:uid="{00000000-0005-0000-0000-0000B6080000}"/>
    <cellStyle name="Thousands (1) 3" xfId="1427" xr:uid="{00000000-0005-0000-0000-0000B7080000}"/>
    <cellStyle name="Thousands (1) 4" xfId="1425" xr:uid="{00000000-0005-0000-0000-0000B8080000}"/>
    <cellStyle name="Thousands (1) 4 2" xfId="2293" xr:uid="{00000000-0005-0000-0000-0000B9080000}"/>
    <cellStyle name="Thousands (1) 5" xfId="3400" xr:uid="{00000000-0005-0000-0000-0000B5080000}"/>
    <cellStyle name="time" xfId="152" xr:uid="{00000000-0005-0000-0000-0000BA080000}"/>
    <cellStyle name="time 2" xfId="1429" xr:uid="{00000000-0005-0000-0000-0000BB080000}"/>
    <cellStyle name="time 2 2" xfId="1430" xr:uid="{00000000-0005-0000-0000-0000BC080000}"/>
    <cellStyle name="time 3" xfId="1431" xr:uid="{00000000-0005-0000-0000-0000BD080000}"/>
    <cellStyle name="time 3 2" xfId="1432" xr:uid="{00000000-0005-0000-0000-0000BE080000}"/>
    <cellStyle name="time 4" xfId="1428" xr:uid="{00000000-0005-0000-0000-0000BF080000}"/>
    <cellStyle name="time 4 2" xfId="2294" xr:uid="{00000000-0005-0000-0000-0000C0080000}"/>
    <cellStyle name="time 5" xfId="3399" xr:uid="{00000000-0005-0000-0000-0000BA080000}"/>
    <cellStyle name="Titul" xfId="2295" xr:uid="{00000000-0005-0000-0000-0000C1080000}"/>
    <cellStyle name="Titul 2" xfId="2296" xr:uid="{00000000-0005-0000-0000-0000C2080000}"/>
    <cellStyle name="TonazSute" xfId="153" xr:uid="{00000000-0005-0000-0000-0000C3080000}"/>
    <cellStyle name="Total" xfId="154" xr:uid="{00000000-0005-0000-0000-0000C4080000}"/>
    <cellStyle name="Total 2" xfId="1434" xr:uid="{00000000-0005-0000-0000-0000C5080000}"/>
    <cellStyle name="Total 3" xfId="1435" xr:uid="{00000000-0005-0000-0000-0000C6080000}"/>
    <cellStyle name="Total 4" xfId="1433" xr:uid="{00000000-0005-0000-0000-0000C7080000}"/>
    <cellStyle name="Total 4 2" xfId="2297" xr:uid="{00000000-0005-0000-0000-0000C8080000}"/>
    <cellStyle name="Total 4 2 2" xfId="2712" xr:uid="{00000000-0005-0000-0000-0000C8080000}"/>
    <cellStyle name="Total 4 3" xfId="2672" xr:uid="{00000000-0005-0000-0000-0000C7080000}"/>
    <cellStyle name="Total 5" xfId="2512" xr:uid="{00000000-0005-0000-0000-000070000000}"/>
    <cellStyle name="Total 6" xfId="2615" xr:uid="{00000000-0005-0000-0000-000008050000}"/>
    <cellStyle name="Total 7" xfId="3398" xr:uid="{00000000-0005-0000-0000-0000C4080000}"/>
    <cellStyle name="Tučně" xfId="1436" xr:uid="{00000000-0005-0000-0000-0000C9080000}"/>
    <cellStyle name="TYP ŘÁDKU_2" xfId="1437" xr:uid="{00000000-0005-0000-0000-0000CA080000}"/>
    <cellStyle name="Underline 2" xfId="155" xr:uid="{00000000-0005-0000-0000-0000CB080000}"/>
    <cellStyle name="Underline 2 2" xfId="1439" xr:uid="{00000000-0005-0000-0000-0000CC080000}"/>
    <cellStyle name="Underline 2 3" xfId="1440" xr:uid="{00000000-0005-0000-0000-0000CD080000}"/>
    <cellStyle name="Underline 2 4" xfId="1438" xr:uid="{00000000-0005-0000-0000-0000CE080000}"/>
    <cellStyle name="Underline 2 4 2" xfId="2298" xr:uid="{00000000-0005-0000-0000-0000CF080000}"/>
    <cellStyle name="Underline 2 5" xfId="3397" xr:uid="{00000000-0005-0000-0000-0000CB080000}"/>
    <cellStyle name="Vstup 2" xfId="156" xr:uid="{00000000-0005-0000-0000-0000D0080000}"/>
    <cellStyle name="Vstup 2 10" xfId="3330" xr:uid="{00000000-0005-0000-0000-0000E5040000}"/>
    <cellStyle name="Vstup 2 2" xfId="1442" xr:uid="{00000000-0005-0000-0000-0000D1080000}"/>
    <cellStyle name="Vstup 2 2 2" xfId="2299" xr:uid="{00000000-0005-0000-0000-0000D2080000}"/>
    <cellStyle name="Vstup 2 2 2 2" xfId="2713" xr:uid="{00000000-0005-0000-0000-0000D2080000}"/>
    <cellStyle name="Vstup 2 2 2 2 2" xfId="3804" xr:uid="{00000000-0005-0000-0000-0000D2080000}"/>
    <cellStyle name="Vstup 2 2 2 3" xfId="3546" xr:uid="{00000000-0005-0000-0000-0000D2080000}"/>
    <cellStyle name="Vstup 2 2 3" xfId="2415" xr:uid="{00000000-0005-0000-0000-0000D3080000}"/>
    <cellStyle name="Vstup 2 2 3 2" xfId="2761" xr:uid="{00000000-0005-0000-0000-0000D3080000}"/>
    <cellStyle name="Vstup 2 2 3 2 2" xfId="3850" xr:uid="{00000000-0005-0000-0000-0000D3080000}"/>
    <cellStyle name="Vstup 2 2 3 3" xfId="3595" xr:uid="{00000000-0005-0000-0000-0000D3080000}"/>
    <cellStyle name="Vstup 2 2 4" xfId="2617" xr:uid="{00000000-0005-0000-0000-000011050000}"/>
    <cellStyle name="Vstup 2 2 4 2" xfId="3726" xr:uid="{00000000-0005-0000-0000-000011050000}"/>
    <cellStyle name="Vstup 2 2 5" xfId="3331" xr:uid="{00000000-0005-0000-0000-0000E6040000}"/>
    <cellStyle name="Vstup 2 3" xfId="1443" xr:uid="{00000000-0005-0000-0000-0000D4080000}"/>
    <cellStyle name="Vstup 2 3 2" xfId="2300" xr:uid="{00000000-0005-0000-0000-0000D5080000}"/>
    <cellStyle name="Vstup 2 3 2 2" xfId="2714" xr:uid="{00000000-0005-0000-0000-0000D5080000}"/>
    <cellStyle name="Vstup 2 3 2 2 2" xfId="3805" xr:uid="{00000000-0005-0000-0000-0000D5080000}"/>
    <cellStyle name="Vstup 2 3 2 3" xfId="3547" xr:uid="{00000000-0005-0000-0000-0000D5080000}"/>
    <cellStyle name="Vstup 2 3 3" xfId="2414" xr:uid="{00000000-0005-0000-0000-0000D6080000}"/>
    <cellStyle name="Vstup 2 3 3 2" xfId="2760" xr:uid="{00000000-0005-0000-0000-0000D6080000}"/>
    <cellStyle name="Vstup 2 3 3 2 2" xfId="3849" xr:uid="{00000000-0005-0000-0000-0000D6080000}"/>
    <cellStyle name="Vstup 2 3 3 3" xfId="3594" xr:uid="{00000000-0005-0000-0000-0000D6080000}"/>
    <cellStyle name="Vstup 2 3 4" xfId="2618" xr:uid="{00000000-0005-0000-0000-000012050000}"/>
    <cellStyle name="Vstup 2 3 4 2" xfId="3727" xr:uid="{00000000-0005-0000-0000-000012050000}"/>
    <cellStyle name="Vstup 2 3 5" xfId="3332" xr:uid="{00000000-0005-0000-0000-0000E7040000}"/>
    <cellStyle name="Vstup 2 4" xfId="1444" xr:uid="{00000000-0005-0000-0000-0000D7080000}"/>
    <cellStyle name="Vstup 2 4 2" xfId="2301" xr:uid="{00000000-0005-0000-0000-0000D8080000}"/>
    <cellStyle name="Vstup 2 4 2 2" xfId="2715" xr:uid="{00000000-0005-0000-0000-0000D8080000}"/>
    <cellStyle name="Vstup 2 4 2 2 2" xfId="3806" xr:uid="{00000000-0005-0000-0000-0000D8080000}"/>
    <cellStyle name="Vstup 2 4 2 3" xfId="3548" xr:uid="{00000000-0005-0000-0000-0000D8080000}"/>
    <cellStyle name="Vstup 2 4 3" xfId="2413" xr:uid="{00000000-0005-0000-0000-0000D9080000}"/>
    <cellStyle name="Vstup 2 4 3 2" xfId="2759" xr:uid="{00000000-0005-0000-0000-0000D9080000}"/>
    <cellStyle name="Vstup 2 4 3 2 2" xfId="3848" xr:uid="{00000000-0005-0000-0000-0000D9080000}"/>
    <cellStyle name="Vstup 2 4 3 3" xfId="3593" xr:uid="{00000000-0005-0000-0000-0000D9080000}"/>
    <cellStyle name="Vstup 2 4 4" xfId="2619" xr:uid="{00000000-0005-0000-0000-000013050000}"/>
    <cellStyle name="Vstup 2 4 4 2" xfId="3728" xr:uid="{00000000-0005-0000-0000-000013050000}"/>
    <cellStyle name="Vstup 2 4 5" xfId="3333" xr:uid="{00000000-0005-0000-0000-0000E8040000}"/>
    <cellStyle name="Vstup 2 5" xfId="1441" xr:uid="{00000000-0005-0000-0000-0000DA080000}"/>
    <cellStyle name="Vstup 2 5 2" xfId="1692" xr:uid="{00000000-0005-0000-0000-0000DB080000}"/>
    <cellStyle name="Vstup 2 5 2 2" xfId="2688" xr:uid="{00000000-0005-0000-0000-0000DB080000}"/>
    <cellStyle name="Vstup 2 5 2 2 2" xfId="3784" xr:uid="{00000000-0005-0000-0000-0000DB080000}"/>
    <cellStyle name="Vstup 2 5 2 3" xfId="3493" xr:uid="{00000000-0005-0000-0000-0000DB080000}"/>
    <cellStyle name="Vstup 2 5 3" xfId="2673" xr:uid="{00000000-0005-0000-0000-0000DA080000}"/>
    <cellStyle name="Vstup 2 5 3 2" xfId="3770" xr:uid="{00000000-0005-0000-0000-0000DA080000}"/>
    <cellStyle name="Vstup 2 5 4" xfId="3461" xr:uid="{00000000-0005-0000-0000-0000DA080000}"/>
    <cellStyle name="Vstup 2 6" xfId="2391" xr:uid="{00000000-0005-0000-0000-0000DC080000}"/>
    <cellStyle name="Vstup 2 6 2" xfId="2738" xr:uid="{00000000-0005-0000-0000-0000DC080000}"/>
    <cellStyle name="Vstup 2 6 2 2" xfId="3828" xr:uid="{00000000-0005-0000-0000-0000DC080000}"/>
    <cellStyle name="Vstup 2 6 3" xfId="3573" xr:uid="{00000000-0005-0000-0000-0000DC080000}"/>
    <cellStyle name="Vstup 2 7" xfId="2616" xr:uid="{00000000-0005-0000-0000-000010050000}"/>
    <cellStyle name="Vstup 2 7 2" xfId="3725" xr:uid="{00000000-0005-0000-0000-000010050000}"/>
    <cellStyle name="Vstup 2 8" xfId="2605" xr:uid="{00000000-0005-0000-0000-0000D0080000}"/>
    <cellStyle name="Vstup 2 8 2" xfId="3717" xr:uid="{00000000-0005-0000-0000-0000D0080000}"/>
    <cellStyle name="Vstup 2 9" xfId="3456" xr:uid="{00000000-0005-0000-0000-0000D0080000}"/>
    <cellStyle name="Vstup 3" xfId="1445" xr:uid="{00000000-0005-0000-0000-0000DD080000}"/>
    <cellStyle name="Vstup 3 2" xfId="1446" xr:uid="{00000000-0005-0000-0000-0000DE080000}"/>
    <cellStyle name="Vstup 3 2 2" xfId="2303" xr:uid="{00000000-0005-0000-0000-0000DF080000}"/>
    <cellStyle name="Vstup 3 2 2 2" xfId="2717" xr:uid="{00000000-0005-0000-0000-0000DF080000}"/>
    <cellStyle name="Vstup 3 2 2 2 2" xfId="3808" xr:uid="{00000000-0005-0000-0000-0000DF080000}"/>
    <cellStyle name="Vstup 3 2 2 3" xfId="3550" xr:uid="{00000000-0005-0000-0000-0000DF080000}"/>
    <cellStyle name="Vstup 3 2 3" xfId="2411" xr:uid="{00000000-0005-0000-0000-0000E0080000}"/>
    <cellStyle name="Vstup 3 2 3 2" xfId="2757" xr:uid="{00000000-0005-0000-0000-0000E0080000}"/>
    <cellStyle name="Vstup 3 2 3 2 2" xfId="3846" xr:uid="{00000000-0005-0000-0000-0000E0080000}"/>
    <cellStyle name="Vstup 3 2 3 3" xfId="3591" xr:uid="{00000000-0005-0000-0000-0000E0080000}"/>
    <cellStyle name="Vstup 3 2 4" xfId="2621" xr:uid="{00000000-0005-0000-0000-000015050000}"/>
    <cellStyle name="Vstup 3 2 4 2" xfId="3730" xr:uid="{00000000-0005-0000-0000-000015050000}"/>
    <cellStyle name="Vstup 3 2 5" xfId="3335" xr:uid="{00000000-0005-0000-0000-0000EA040000}"/>
    <cellStyle name="Vstup 3 3" xfId="2302" xr:uid="{00000000-0005-0000-0000-0000E1080000}"/>
    <cellStyle name="Vstup 3 3 2" xfId="2716" xr:uid="{00000000-0005-0000-0000-0000E1080000}"/>
    <cellStyle name="Vstup 3 3 2 2" xfId="3807" xr:uid="{00000000-0005-0000-0000-0000E1080000}"/>
    <cellStyle name="Vstup 3 3 3" xfId="3549" xr:uid="{00000000-0005-0000-0000-0000E1080000}"/>
    <cellStyle name="Vstup 3 4" xfId="2412" xr:uid="{00000000-0005-0000-0000-0000E2080000}"/>
    <cellStyle name="Vstup 3 4 2" xfId="2758" xr:uid="{00000000-0005-0000-0000-0000E2080000}"/>
    <cellStyle name="Vstup 3 4 2 2" xfId="3847" xr:uid="{00000000-0005-0000-0000-0000E2080000}"/>
    <cellStyle name="Vstup 3 4 3" xfId="3592" xr:uid="{00000000-0005-0000-0000-0000E2080000}"/>
    <cellStyle name="Vstup 3 5" xfId="2620" xr:uid="{00000000-0005-0000-0000-000014050000}"/>
    <cellStyle name="Vstup 3 5 2" xfId="3729" xr:uid="{00000000-0005-0000-0000-000014050000}"/>
    <cellStyle name="Vstup 3 6" xfId="3334" xr:uid="{00000000-0005-0000-0000-0000E9040000}"/>
    <cellStyle name="Vstup 4" xfId="1447" xr:uid="{00000000-0005-0000-0000-0000E3080000}"/>
    <cellStyle name="Vstup 4 2" xfId="1448" xr:uid="{00000000-0005-0000-0000-0000E4080000}"/>
    <cellStyle name="Vstup 4 2 2" xfId="2623" xr:uid="{00000000-0005-0000-0000-000017050000}"/>
    <cellStyle name="Vstup 4 2 2 2" xfId="3732" xr:uid="{00000000-0005-0000-0000-000017050000}"/>
    <cellStyle name="Vstup 4 2 3" xfId="3337" xr:uid="{00000000-0005-0000-0000-0000EC040000}"/>
    <cellStyle name="Vstup 4 3" xfId="2304" xr:uid="{00000000-0005-0000-0000-0000E5080000}"/>
    <cellStyle name="Vstup 4 3 2" xfId="2718" xr:uid="{00000000-0005-0000-0000-0000E5080000}"/>
    <cellStyle name="Vstup 4 3 2 2" xfId="3809" xr:uid="{00000000-0005-0000-0000-0000E5080000}"/>
    <cellStyle name="Vstup 4 3 3" xfId="3551" xr:uid="{00000000-0005-0000-0000-0000E5080000}"/>
    <cellStyle name="Vstup 4 4" xfId="2410" xr:uid="{00000000-0005-0000-0000-0000E6080000}"/>
    <cellStyle name="Vstup 4 4 2" xfId="2756" xr:uid="{00000000-0005-0000-0000-0000E6080000}"/>
    <cellStyle name="Vstup 4 4 2 2" xfId="3845" xr:uid="{00000000-0005-0000-0000-0000E6080000}"/>
    <cellStyle name="Vstup 4 4 3" xfId="3590" xr:uid="{00000000-0005-0000-0000-0000E6080000}"/>
    <cellStyle name="Vstup 4 5" xfId="2622" xr:uid="{00000000-0005-0000-0000-000016050000}"/>
    <cellStyle name="Vstup 4 5 2" xfId="3731" xr:uid="{00000000-0005-0000-0000-000016050000}"/>
    <cellStyle name="Vstup 4 6" xfId="3336" xr:uid="{00000000-0005-0000-0000-0000EB040000}"/>
    <cellStyle name="Vstup 5" xfId="2305" xr:uid="{00000000-0005-0000-0000-0000E7080000}"/>
    <cellStyle name="Vstup 5 2" xfId="2409" xr:uid="{00000000-0005-0000-0000-0000E8080000}"/>
    <cellStyle name="Vstup 5 2 2" xfId="2755" xr:uid="{00000000-0005-0000-0000-0000E8080000}"/>
    <cellStyle name="Vstup 5 2 2 2" xfId="3844" xr:uid="{00000000-0005-0000-0000-0000E8080000}"/>
    <cellStyle name="Vstup 5 2 3" xfId="3589" xr:uid="{00000000-0005-0000-0000-0000E8080000}"/>
    <cellStyle name="Vstup 5 3" xfId="2719" xr:uid="{00000000-0005-0000-0000-0000E7080000}"/>
    <cellStyle name="Vstup 5 3 2" xfId="3810" xr:uid="{00000000-0005-0000-0000-0000E7080000}"/>
    <cellStyle name="Vstup 5 4" xfId="3552" xr:uid="{00000000-0005-0000-0000-0000E7080000}"/>
    <cellStyle name="Vstup 6" xfId="2513" xr:uid="{00000000-0005-0000-0000-0000000A0000}"/>
    <cellStyle name="Vstup 6 2" xfId="3643" xr:uid="{00000000-0005-0000-0000-0000000A0000}"/>
    <cellStyle name="VykazPolozka" xfId="157" xr:uid="{00000000-0005-0000-0000-0000E9080000}"/>
    <cellStyle name="VykazPorCisPolozky" xfId="158" xr:uid="{00000000-0005-0000-0000-0000EA080000}"/>
    <cellStyle name="VykazVzorec" xfId="159" xr:uid="{00000000-0005-0000-0000-0000EB080000}"/>
    <cellStyle name="VypocetSkutecnosti" xfId="160" xr:uid="{00000000-0005-0000-0000-0000EC080000}"/>
    <cellStyle name="Výpočet 2" xfId="161" xr:uid="{00000000-0005-0000-0000-0000ED080000}"/>
    <cellStyle name="Výpočet 2 10" xfId="3338" xr:uid="{00000000-0005-0000-0000-0000ED040000}"/>
    <cellStyle name="Výpočet 2 2" xfId="1450" xr:uid="{00000000-0005-0000-0000-0000EE080000}"/>
    <cellStyle name="Výpočet 2 2 2" xfId="2306" xr:uid="{00000000-0005-0000-0000-0000EF080000}"/>
    <cellStyle name="Výpočet 2 2 2 2" xfId="2720" xr:uid="{00000000-0005-0000-0000-0000EF080000}"/>
    <cellStyle name="Výpočet 2 2 2 2 2" xfId="3811" xr:uid="{00000000-0005-0000-0000-0000EF080000}"/>
    <cellStyle name="Výpočet 2 2 2 3" xfId="3553" xr:uid="{00000000-0005-0000-0000-0000EF080000}"/>
    <cellStyle name="Výpočet 2 2 3" xfId="2408" xr:uid="{00000000-0005-0000-0000-0000F0080000}"/>
    <cellStyle name="Výpočet 2 2 3 2" xfId="2754" xr:uid="{00000000-0005-0000-0000-0000F0080000}"/>
    <cellStyle name="Výpočet 2 2 3 2 2" xfId="3843" xr:uid="{00000000-0005-0000-0000-0000F0080000}"/>
    <cellStyle name="Výpočet 2 2 3 3" xfId="3588" xr:uid="{00000000-0005-0000-0000-0000F0080000}"/>
    <cellStyle name="Výpočet 2 2 4" xfId="2625" xr:uid="{00000000-0005-0000-0000-000019050000}"/>
    <cellStyle name="Výpočet 2 2 4 2" xfId="3734" xr:uid="{00000000-0005-0000-0000-000019050000}"/>
    <cellStyle name="Výpočet 2 2 5" xfId="3339" xr:uid="{00000000-0005-0000-0000-0000EE040000}"/>
    <cellStyle name="Výpočet 2 3" xfId="1451" xr:uid="{00000000-0005-0000-0000-0000F1080000}"/>
    <cellStyle name="Výpočet 2 3 2" xfId="2307" xr:uid="{00000000-0005-0000-0000-0000F2080000}"/>
    <cellStyle name="Výpočet 2 3 2 2" xfId="2721" xr:uid="{00000000-0005-0000-0000-0000F2080000}"/>
    <cellStyle name="Výpočet 2 3 2 2 2" xfId="3812" xr:uid="{00000000-0005-0000-0000-0000F2080000}"/>
    <cellStyle name="Výpočet 2 3 2 3" xfId="3554" xr:uid="{00000000-0005-0000-0000-0000F2080000}"/>
    <cellStyle name="Výpočet 2 3 3" xfId="2407" xr:uid="{00000000-0005-0000-0000-0000F3080000}"/>
    <cellStyle name="Výpočet 2 3 3 2" xfId="2753" xr:uid="{00000000-0005-0000-0000-0000F3080000}"/>
    <cellStyle name="Výpočet 2 3 3 2 2" xfId="3842" xr:uid="{00000000-0005-0000-0000-0000F3080000}"/>
    <cellStyle name="Výpočet 2 3 3 3" xfId="3587" xr:uid="{00000000-0005-0000-0000-0000F3080000}"/>
    <cellStyle name="Výpočet 2 3 4" xfId="2626" xr:uid="{00000000-0005-0000-0000-00001A050000}"/>
    <cellStyle name="Výpočet 2 3 4 2" xfId="3735" xr:uid="{00000000-0005-0000-0000-00001A050000}"/>
    <cellStyle name="Výpočet 2 3 5" xfId="3340" xr:uid="{00000000-0005-0000-0000-0000EF040000}"/>
    <cellStyle name="Výpočet 2 4" xfId="1452" xr:uid="{00000000-0005-0000-0000-0000F4080000}"/>
    <cellStyle name="Výpočet 2 4 2" xfId="2308" xr:uid="{00000000-0005-0000-0000-0000F5080000}"/>
    <cellStyle name="Výpočet 2 4 2 2" xfId="2722" xr:uid="{00000000-0005-0000-0000-0000F5080000}"/>
    <cellStyle name="Výpočet 2 4 2 2 2" xfId="3813" xr:uid="{00000000-0005-0000-0000-0000F5080000}"/>
    <cellStyle name="Výpočet 2 4 2 3" xfId="3555" xr:uid="{00000000-0005-0000-0000-0000F5080000}"/>
    <cellStyle name="Výpočet 2 4 3" xfId="2406" xr:uid="{00000000-0005-0000-0000-0000F6080000}"/>
    <cellStyle name="Výpočet 2 4 3 2" xfId="2752" xr:uid="{00000000-0005-0000-0000-0000F6080000}"/>
    <cellStyle name="Výpočet 2 4 3 2 2" xfId="3841" xr:uid="{00000000-0005-0000-0000-0000F6080000}"/>
    <cellStyle name="Výpočet 2 4 3 3" xfId="3586" xr:uid="{00000000-0005-0000-0000-0000F6080000}"/>
    <cellStyle name="Výpočet 2 4 4" xfId="2627" xr:uid="{00000000-0005-0000-0000-00001B050000}"/>
    <cellStyle name="Výpočet 2 4 4 2" xfId="3736" xr:uid="{00000000-0005-0000-0000-00001B050000}"/>
    <cellStyle name="Výpočet 2 4 5" xfId="3341" xr:uid="{00000000-0005-0000-0000-0000F0040000}"/>
    <cellStyle name="Výpočet 2 5" xfId="1449" xr:uid="{00000000-0005-0000-0000-0000F7080000}"/>
    <cellStyle name="Výpočet 2 5 2" xfId="1693" xr:uid="{00000000-0005-0000-0000-0000F8080000}"/>
    <cellStyle name="Výpočet 2 5 2 2" xfId="2689" xr:uid="{00000000-0005-0000-0000-0000F8080000}"/>
    <cellStyle name="Výpočet 2 5 2 2 2" xfId="3785" xr:uid="{00000000-0005-0000-0000-0000F8080000}"/>
    <cellStyle name="Výpočet 2 5 2 3" xfId="3494" xr:uid="{00000000-0005-0000-0000-0000F8080000}"/>
    <cellStyle name="Výpočet 2 5 3" xfId="2674" xr:uid="{00000000-0005-0000-0000-0000F7080000}"/>
    <cellStyle name="Výpočet 2 5 3 2" xfId="3771" xr:uid="{00000000-0005-0000-0000-0000F7080000}"/>
    <cellStyle name="Výpočet 2 5 4" xfId="3462" xr:uid="{00000000-0005-0000-0000-0000F7080000}"/>
    <cellStyle name="Výpočet 2 6" xfId="2464" xr:uid="{00000000-0005-0000-0000-0000F9080000}"/>
    <cellStyle name="Výpočet 2 6 2" xfId="2783" xr:uid="{00000000-0005-0000-0000-0000F9080000}"/>
    <cellStyle name="Výpočet 2 6 2 2" xfId="3867" xr:uid="{00000000-0005-0000-0000-0000F9080000}"/>
    <cellStyle name="Výpočet 2 6 3" xfId="3612" xr:uid="{00000000-0005-0000-0000-0000F9080000}"/>
    <cellStyle name="Výpočet 2 7" xfId="2624" xr:uid="{00000000-0005-0000-0000-000018050000}"/>
    <cellStyle name="Výpočet 2 7 2" xfId="3733" xr:uid="{00000000-0005-0000-0000-000018050000}"/>
    <cellStyle name="Výpočet 2 8" xfId="2604" xr:uid="{00000000-0005-0000-0000-0000ED080000}"/>
    <cellStyle name="Výpočet 2 8 2" xfId="3716" xr:uid="{00000000-0005-0000-0000-0000ED080000}"/>
    <cellStyle name="Výpočet 2 9" xfId="3396" xr:uid="{00000000-0005-0000-0000-0000ED080000}"/>
    <cellStyle name="Výpočet 3" xfId="1453" xr:uid="{00000000-0005-0000-0000-0000FA080000}"/>
    <cellStyle name="Výpočet 3 2" xfId="1454" xr:uid="{00000000-0005-0000-0000-0000FB080000}"/>
    <cellStyle name="Výpočet 3 2 2" xfId="2310" xr:uid="{00000000-0005-0000-0000-0000FC080000}"/>
    <cellStyle name="Výpočet 3 2 2 2" xfId="2724" xr:uid="{00000000-0005-0000-0000-0000FC080000}"/>
    <cellStyle name="Výpočet 3 2 2 2 2" xfId="3815" xr:uid="{00000000-0005-0000-0000-0000FC080000}"/>
    <cellStyle name="Výpočet 3 2 2 3" xfId="3557" xr:uid="{00000000-0005-0000-0000-0000FC080000}"/>
    <cellStyle name="Výpočet 3 2 3" xfId="2404" xr:uid="{00000000-0005-0000-0000-0000FD080000}"/>
    <cellStyle name="Výpočet 3 2 3 2" xfId="2750" xr:uid="{00000000-0005-0000-0000-0000FD080000}"/>
    <cellStyle name="Výpočet 3 2 3 2 2" xfId="3839" xr:uid="{00000000-0005-0000-0000-0000FD080000}"/>
    <cellStyle name="Výpočet 3 2 3 3" xfId="3584" xr:uid="{00000000-0005-0000-0000-0000FD080000}"/>
    <cellStyle name="Výpočet 3 2 4" xfId="2629" xr:uid="{00000000-0005-0000-0000-00001D050000}"/>
    <cellStyle name="Výpočet 3 2 4 2" xfId="3738" xr:uid="{00000000-0005-0000-0000-00001D050000}"/>
    <cellStyle name="Výpočet 3 2 5" xfId="3343" xr:uid="{00000000-0005-0000-0000-0000F2040000}"/>
    <cellStyle name="Výpočet 3 3" xfId="2309" xr:uid="{00000000-0005-0000-0000-0000FE080000}"/>
    <cellStyle name="Výpočet 3 3 2" xfId="2723" xr:uid="{00000000-0005-0000-0000-0000FE080000}"/>
    <cellStyle name="Výpočet 3 3 2 2" xfId="3814" xr:uid="{00000000-0005-0000-0000-0000FE080000}"/>
    <cellStyle name="Výpočet 3 3 3" xfId="3556" xr:uid="{00000000-0005-0000-0000-0000FE080000}"/>
    <cellStyle name="Výpočet 3 4" xfId="2405" xr:uid="{00000000-0005-0000-0000-0000FF080000}"/>
    <cellStyle name="Výpočet 3 4 2" xfId="2751" xr:uid="{00000000-0005-0000-0000-0000FF080000}"/>
    <cellStyle name="Výpočet 3 4 2 2" xfId="3840" xr:uid="{00000000-0005-0000-0000-0000FF080000}"/>
    <cellStyle name="Výpočet 3 4 3" xfId="3585" xr:uid="{00000000-0005-0000-0000-0000FF080000}"/>
    <cellStyle name="Výpočet 3 5" xfId="2628" xr:uid="{00000000-0005-0000-0000-00001C050000}"/>
    <cellStyle name="Výpočet 3 5 2" xfId="3737" xr:uid="{00000000-0005-0000-0000-00001C050000}"/>
    <cellStyle name="Výpočet 3 6" xfId="3342" xr:uid="{00000000-0005-0000-0000-0000F1040000}"/>
    <cellStyle name="Výpočet 4" xfId="1455" xr:uid="{00000000-0005-0000-0000-000000090000}"/>
    <cellStyle name="Výpočet 4 2" xfId="1456" xr:uid="{00000000-0005-0000-0000-000001090000}"/>
    <cellStyle name="Výpočet 4 2 2" xfId="2631" xr:uid="{00000000-0005-0000-0000-00001F050000}"/>
    <cellStyle name="Výpočet 4 2 2 2" xfId="3740" xr:uid="{00000000-0005-0000-0000-00001F050000}"/>
    <cellStyle name="Výpočet 4 2 3" xfId="3345" xr:uid="{00000000-0005-0000-0000-0000F4040000}"/>
    <cellStyle name="Výpočet 4 3" xfId="2311" xr:uid="{00000000-0005-0000-0000-000002090000}"/>
    <cellStyle name="Výpočet 4 3 2" xfId="2725" xr:uid="{00000000-0005-0000-0000-000002090000}"/>
    <cellStyle name="Výpočet 4 3 2 2" xfId="3816" xr:uid="{00000000-0005-0000-0000-000002090000}"/>
    <cellStyle name="Výpočet 4 3 3" xfId="3558" xr:uid="{00000000-0005-0000-0000-000002090000}"/>
    <cellStyle name="Výpočet 4 4" xfId="2403" xr:uid="{00000000-0005-0000-0000-000003090000}"/>
    <cellStyle name="Výpočet 4 4 2" xfId="2749" xr:uid="{00000000-0005-0000-0000-000003090000}"/>
    <cellStyle name="Výpočet 4 4 2 2" xfId="3838" xr:uid="{00000000-0005-0000-0000-000003090000}"/>
    <cellStyle name="Výpočet 4 4 3" xfId="3583" xr:uid="{00000000-0005-0000-0000-000003090000}"/>
    <cellStyle name="Výpočet 4 5" xfId="2630" xr:uid="{00000000-0005-0000-0000-00001E050000}"/>
    <cellStyle name="Výpočet 4 5 2" xfId="3739" xr:uid="{00000000-0005-0000-0000-00001E050000}"/>
    <cellStyle name="Výpočet 4 6" xfId="3344" xr:uid="{00000000-0005-0000-0000-0000F3040000}"/>
    <cellStyle name="Výpočet 5" xfId="2312" xr:uid="{00000000-0005-0000-0000-000004090000}"/>
    <cellStyle name="Výpočet 5 2" xfId="2402" xr:uid="{00000000-0005-0000-0000-000005090000}"/>
    <cellStyle name="Výpočet 5 2 2" xfId="2748" xr:uid="{00000000-0005-0000-0000-000005090000}"/>
    <cellStyle name="Výpočet 5 2 2 2" xfId="3837" xr:uid="{00000000-0005-0000-0000-000005090000}"/>
    <cellStyle name="Výpočet 5 2 3" xfId="3582" xr:uid="{00000000-0005-0000-0000-000005090000}"/>
    <cellStyle name="Výpočet 5 3" xfId="2726" xr:uid="{00000000-0005-0000-0000-000004090000}"/>
    <cellStyle name="Výpočet 5 3 2" xfId="3817" xr:uid="{00000000-0005-0000-0000-000004090000}"/>
    <cellStyle name="Výpočet 5 4" xfId="3559" xr:uid="{00000000-0005-0000-0000-000004090000}"/>
    <cellStyle name="Výpočet 6" xfId="2514" xr:uid="{00000000-0005-0000-0000-0000010A0000}"/>
    <cellStyle name="Výpočet 6 2" xfId="3644" xr:uid="{00000000-0005-0000-0000-0000010A0000}"/>
    <cellStyle name="Výstup 2" xfId="162" xr:uid="{00000000-0005-0000-0000-000006090000}"/>
    <cellStyle name="Výstup 2 10" xfId="3346" xr:uid="{00000000-0005-0000-0000-0000F5040000}"/>
    <cellStyle name="Výstup 2 2" xfId="1458" xr:uid="{00000000-0005-0000-0000-000007090000}"/>
    <cellStyle name="Výstup 2 2 2" xfId="2313" xr:uid="{00000000-0005-0000-0000-000008090000}"/>
    <cellStyle name="Výstup 2 2 2 2" xfId="2727" xr:uid="{00000000-0005-0000-0000-000008090000}"/>
    <cellStyle name="Výstup 2 2 2 2 2" xfId="3818" xr:uid="{00000000-0005-0000-0000-000008090000}"/>
    <cellStyle name="Výstup 2 2 2 3" xfId="3560" xr:uid="{00000000-0005-0000-0000-000008090000}"/>
    <cellStyle name="Výstup 2 2 3" xfId="2401" xr:uid="{00000000-0005-0000-0000-000009090000}"/>
    <cellStyle name="Výstup 2 2 3 2" xfId="2747" xr:uid="{00000000-0005-0000-0000-000009090000}"/>
    <cellStyle name="Výstup 2 2 3 2 2" xfId="3836" xr:uid="{00000000-0005-0000-0000-000009090000}"/>
    <cellStyle name="Výstup 2 2 3 3" xfId="3581" xr:uid="{00000000-0005-0000-0000-000009090000}"/>
    <cellStyle name="Výstup 2 2 4" xfId="2633" xr:uid="{00000000-0005-0000-0000-000021050000}"/>
    <cellStyle name="Výstup 2 2 4 2" xfId="3742" xr:uid="{00000000-0005-0000-0000-000021050000}"/>
    <cellStyle name="Výstup 2 2 5" xfId="3347" xr:uid="{00000000-0005-0000-0000-0000F6040000}"/>
    <cellStyle name="Výstup 2 3" xfId="1459" xr:uid="{00000000-0005-0000-0000-00000A090000}"/>
    <cellStyle name="Výstup 2 3 2" xfId="2314" xr:uid="{00000000-0005-0000-0000-00000B090000}"/>
    <cellStyle name="Výstup 2 3 2 2" xfId="2728" xr:uid="{00000000-0005-0000-0000-00000B090000}"/>
    <cellStyle name="Výstup 2 3 2 2 2" xfId="3819" xr:uid="{00000000-0005-0000-0000-00000B090000}"/>
    <cellStyle name="Výstup 2 3 2 3" xfId="3561" xr:uid="{00000000-0005-0000-0000-00000B090000}"/>
    <cellStyle name="Výstup 2 3 3" xfId="2400" xr:uid="{00000000-0005-0000-0000-00000C090000}"/>
    <cellStyle name="Výstup 2 3 3 2" xfId="2746" xr:uid="{00000000-0005-0000-0000-00000C090000}"/>
    <cellStyle name="Výstup 2 3 3 2 2" xfId="3835" xr:uid="{00000000-0005-0000-0000-00000C090000}"/>
    <cellStyle name="Výstup 2 3 3 3" xfId="3580" xr:uid="{00000000-0005-0000-0000-00000C090000}"/>
    <cellStyle name="Výstup 2 3 4" xfId="2634" xr:uid="{00000000-0005-0000-0000-000022050000}"/>
    <cellStyle name="Výstup 2 3 4 2" xfId="3743" xr:uid="{00000000-0005-0000-0000-000022050000}"/>
    <cellStyle name="Výstup 2 3 5" xfId="3348" xr:uid="{00000000-0005-0000-0000-0000F7040000}"/>
    <cellStyle name="Výstup 2 4" xfId="1460" xr:uid="{00000000-0005-0000-0000-00000D090000}"/>
    <cellStyle name="Výstup 2 4 2" xfId="2315" xr:uid="{00000000-0005-0000-0000-00000E090000}"/>
    <cellStyle name="Výstup 2 4 2 2" xfId="2729" xr:uid="{00000000-0005-0000-0000-00000E090000}"/>
    <cellStyle name="Výstup 2 4 2 2 2" xfId="3820" xr:uid="{00000000-0005-0000-0000-00000E090000}"/>
    <cellStyle name="Výstup 2 4 2 3" xfId="3562" xr:uid="{00000000-0005-0000-0000-00000E090000}"/>
    <cellStyle name="Výstup 2 4 3" xfId="2399" xr:uid="{00000000-0005-0000-0000-00000F090000}"/>
    <cellStyle name="Výstup 2 4 3 2" xfId="2745" xr:uid="{00000000-0005-0000-0000-00000F090000}"/>
    <cellStyle name="Výstup 2 4 3 2 2" xfId="3834" xr:uid="{00000000-0005-0000-0000-00000F090000}"/>
    <cellStyle name="Výstup 2 4 3 3" xfId="3579" xr:uid="{00000000-0005-0000-0000-00000F090000}"/>
    <cellStyle name="Výstup 2 4 4" xfId="2635" xr:uid="{00000000-0005-0000-0000-000023050000}"/>
    <cellStyle name="Výstup 2 4 4 2" xfId="3744" xr:uid="{00000000-0005-0000-0000-000023050000}"/>
    <cellStyle name="Výstup 2 4 5" xfId="3349" xr:uid="{00000000-0005-0000-0000-0000F8040000}"/>
    <cellStyle name="Výstup 2 5" xfId="1457" xr:uid="{00000000-0005-0000-0000-000010090000}"/>
    <cellStyle name="Výstup 2 5 2" xfId="1694" xr:uid="{00000000-0005-0000-0000-000011090000}"/>
    <cellStyle name="Výstup 2 5 2 2" xfId="2690" xr:uid="{00000000-0005-0000-0000-000011090000}"/>
    <cellStyle name="Výstup 2 5 2 2 2" xfId="3786" xr:uid="{00000000-0005-0000-0000-000011090000}"/>
    <cellStyle name="Výstup 2 5 2 3" xfId="3495" xr:uid="{00000000-0005-0000-0000-000011090000}"/>
    <cellStyle name="Výstup 2 5 3" xfId="2675" xr:uid="{00000000-0005-0000-0000-000010090000}"/>
    <cellStyle name="Výstup 2 5 3 2" xfId="3772" xr:uid="{00000000-0005-0000-0000-000010090000}"/>
    <cellStyle name="Výstup 2 5 4" xfId="3463" xr:uid="{00000000-0005-0000-0000-000010090000}"/>
    <cellStyle name="Výstup 2 6" xfId="2463" xr:uid="{00000000-0005-0000-0000-000012090000}"/>
    <cellStyle name="Výstup 2 6 2" xfId="2782" xr:uid="{00000000-0005-0000-0000-000012090000}"/>
    <cellStyle name="Výstup 2 6 2 2" xfId="3866" xr:uid="{00000000-0005-0000-0000-000012090000}"/>
    <cellStyle name="Výstup 2 6 3" xfId="3611" xr:uid="{00000000-0005-0000-0000-000012090000}"/>
    <cellStyle name="Výstup 2 7" xfId="2632" xr:uid="{00000000-0005-0000-0000-000020050000}"/>
    <cellStyle name="Výstup 2 7 2" xfId="3741" xr:uid="{00000000-0005-0000-0000-000020050000}"/>
    <cellStyle name="Výstup 2 8" xfId="2603" xr:uid="{00000000-0005-0000-0000-000006090000}"/>
    <cellStyle name="Výstup 2 8 2" xfId="3715" xr:uid="{00000000-0005-0000-0000-000006090000}"/>
    <cellStyle name="Výstup 2 9" xfId="3395" xr:uid="{00000000-0005-0000-0000-000006090000}"/>
    <cellStyle name="Výstup 3" xfId="1461" xr:uid="{00000000-0005-0000-0000-000013090000}"/>
    <cellStyle name="Výstup 3 2" xfId="1462" xr:uid="{00000000-0005-0000-0000-000014090000}"/>
    <cellStyle name="Výstup 3 2 2" xfId="2317" xr:uid="{00000000-0005-0000-0000-000015090000}"/>
    <cellStyle name="Výstup 3 2 2 2" xfId="2731" xr:uid="{00000000-0005-0000-0000-000015090000}"/>
    <cellStyle name="Výstup 3 2 2 2 2" xfId="3822" xr:uid="{00000000-0005-0000-0000-000015090000}"/>
    <cellStyle name="Výstup 3 2 2 3" xfId="3564" xr:uid="{00000000-0005-0000-0000-000015090000}"/>
    <cellStyle name="Výstup 3 2 3" xfId="2397" xr:uid="{00000000-0005-0000-0000-000016090000}"/>
    <cellStyle name="Výstup 3 2 3 2" xfId="2743" xr:uid="{00000000-0005-0000-0000-000016090000}"/>
    <cellStyle name="Výstup 3 2 3 2 2" xfId="3832" xr:uid="{00000000-0005-0000-0000-000016090000}"/>
    <cellStyle name="Výstup 3 2 3 3" xfId="3577" xr:uid="{00000000-0005-0000-0000-000016090000}"/>
    <cellStyle name="Výstup 3 2 4" xfId="2637" xr:uid="{00000000-0005-0000-0000-000025050000}"/>
    <cellStyle name="Výstup 3 2 4 2" xfId="3746" xr:uid="{00000000-0005-0000-0000-000025050000}"/>
    <cellStyle name="Výstup 3 2 5" xfId="3351" xr:uid="{00000000-0005-0000-0000-0000FA040000}"/>
    <cellStyle name="Výstup 3 3" xfId="2316" xr:uid="{00000000-0005-0000-0000-000017090000}"/>
    <cellStyle name="Výstup 3 3 2" xfId="2730" xr:uid="{00000000-0005-0000-0000-000017090000}"/>
    <cellStyle name="Výstup 3 3 2 2" xfId="3821" xr:uid="{00000000-0005-0000-0000-000017090000}"/>
    <cellStyle name="Výstup 3 3 3" xfId="3563" xr:uid="{00000000-0005-0000-0000-000017090000}"/>
    <cellStyle name="Výstup 3 4" xfId="2398" xr:uid="{00000000-0005-0000-0000-000018090000}"/>
    <cellStyle name="Výstup 3 4 2" xfId="2744" xr:uid="{00000000-0005-0000-0000-000018090000}"/>
    <cellStyle name="Výstup 3 4 2 2" xfId="3833" xr:uid="{00000000-0005-0000-0000-000018090000}"/>
    <cellStyle name="Výstup 3 4 3" xfId="3578" xr:uid="{00000000-0005-0000-0000-000018090000}"/>
    <cellStyle name="Výstup 3 5" xfId="2636" xr:uid="{00000000-0005-0000-0000-000024050000}"/>
    <cellStyle name="Výstup 3 5 2" xfId="3745" xr:uid="{00000000-0005-0000-0000-000024050000}"/>
    <cellStyle name="Výstup 3 6" xfId="3350" xr:uid="{00000000-0005-0000-0000-0000F9040000}"/>
    <cellStyle name="Výstup 4" xfId="1463" xr:uid="{00000000-0005-0000-0000-000019090000}"/>
    <cellStyle name="Výstup 4 2" xfId="1464" xr:uid="{00000000-0005-0000-0000-00001A090000}"/>
    <cellStyle name="Výstup 4 2 2" xfId="2639" xr:uid="{00000000-0005-0000-0000-000027050000}"/>
    <cellStyle name="Výstup 4 2 2 2" xfId="3748" xr:uid="{00000000-0005-0000-0000-000027050000}"/>
    <cellStyle name="Výstup 4 2 3" xfId="3353" xr:uid="{00000000-0005-0000-0000-0000FC040000}"/>
    <cellStyle name="Výstup 4 3" xfId="2318" xr:uid="{00000000-0005-0000-0000-00001B090000}"/>
    <cellStyle name="Výstup 4 3 2" xfId="2732" xr:uid="{00000000-0005-0000-0000-00001B090000}"/>
    <cellStyle name="Výstup 4 3 2 2" xfId="3823" xr:uid="{00000000-0005-0000-0000-00001B090000}"/>
    <cellStyle name="Výstup 4 3 3" xfId="3565" xr:uid="{00000000-0005-0000-0000-00001B090000}"/>
    <cellStyle name="Výstup 4 4" xfId="2396" xr:uid="{00000000-0005-0000-0000-00001C090000}"/>
    <cellStyle name="Výstup 4 4 2" xfId="2742" xr:uid="{00000000-0005-0000-0000-00001C090000}"/>
    <cellStyle name="Výstup 4 4 2 2" xfId="3831" xr:uid="{00000000-0005-0000-0000-00001C090000}"/>
    <cellStyle name="Výstup 4 4 3" xfId="3576" xr:uid="{00000000-0005-0000-0000-00001C090000}"/>
    <cellStyle name="Výstup 4 5" xfId="2638" xr:uid="{00000000-0005-0000-0000-000026050000}"/>
    <cellStyle name="Výstup 4 5 2" xfId="3747" xr:uid="{00000000-0005-0000-0000-000026050000}"/>
    <cellStyle name="Výstup 4 6" xfId="3352" xr:uid="{00000000-0005-0000-0000-0000FB040000}"/>
    <cellStyle name="Výstup 5" xfId="2319" xr:uid="{00000000-0005-0000-0000-00001D090000}"/>
    <cellStyle name="Výstup 5 2" xfId="2381" xr:uid="{00000000-0005-0000-0000-00001E090000}"/>
    <cellStyle name="Výstup 5 2 2" xfId="2735" xr:uid="{00000000-0005-0000-0000-00001E090000}"/>
    <cellStyle name="Výstup 5 2 2 2" xfId="3826" xr:uid="{00000000-0005-0000-0000-00001E090000}"/>
    <cellStyle name="Výstup 5 2 3" xfId="3569" xr:uid="{00000000-0005-0000-0000-00001E090000}"/>
    <cellStyle name="Výstup 5 3" xfId="2733" xr:uid="{00000000-0005-0000-0000-00001D090000}"/>
    <cellStyle name="Výstup 5 3 2" xfId="3824" xr:uid="{00000000-0005-0000-0000-00001D090000}"/>
    <cellStyle name="Výstup 5 4" xfId="3566" xr:uid="{00000000-0005-0000-0000-00001D090000}"/>
    <cellStyle name="Výstup 6" xfId="2515" xr:uid="{00000000-0005-0000-0000-0000020A0000}"/>
    <cellStyle name="Výstup 6 2" xfId="3645" xr:uid="{00000000-0005-0000-0000-0000020A0000}"/>
    <cellStyle name="Vysvětlující text 2" xfId="163" xr:uid="{00000000-0005-0000-0000-00001F090000}"/>
    <cellStyle name="Vysvětlující text 2 2" xfId="1466" xr:uid="{00000000-0005-0000-0000-000020090000}"/>
    <cellStyle name="Vysvětlující text 2 3" xfId="1467" xr:uid="{00000000-0005-0000-0000-000021090000}"/>
    <cellStyle name="Vysvětlující text 2 4" xfId="1465" xr:uid="{00000000-0005-0000-0000-000022090000}"/>
    <cellStyle name="Vysvětlující text 2 4 2" xfId="1695" xr:uid="{00000000-0005-0000-0000-000023090000}"/>
    <cellStyle name="Vysvětlující text 2 5" xfId="3394" xr:uid="{00000000-0005-0000-0000-00001F090000}"/>
    <cellStyle name="Vysvětlující text 3" xfId="1468" xr:uid="{00000000-0005-0000-0000-000024090000}"/>
    <cellStyle name="Vysvětlující text 3 2" xfId="1469" xr:uid="{00000000-0005-0000-0000-000025090000}"/>
    <cellStyle name="Vysvětlující text 3 3" xfId="2320" xr:uid="{00000000-0005-0000-0000-000026090000}"/>
    <cellStyle name="Vysvětlující text 4" xfId="1470" xr:uid="{00000000-0005-0000-0000-000027090000}"/>
    <cellStyle name="Vysvětlující text 4 2" xfId="1471" xr:uid="{00000000-0005-0000-0000-000028090000}"/>
    <cellStyle name="Vysvětlující text 4 3" xfId="2321" xr:uid="{00000000-0005-0000-0000-000029090000}"/>
    <cellStyle name="Vysvetľujúci text" xfId="2322" xr:uid="{00000000-0005-0000-0000-00002A090000}"/>
    <cellStyle name="Vysvetľujúci text 2" xfId="2323" xr:uid="{00000000-0005-0000-0000-00002B090000}"/>
    <cellStyle name="Währung [0]_--&gt;2-1" xfId="1696" xr:uid="{00000000-0005-0000-0000-00002C090000}"/>
    <cellStyle name="Währung_--&gt;2-1" xfId="1697" xr:uid="{00000000-0005-0000-0000-00002D090000}"/>
    <cellStyle name="Walutowy [0]_laroux" xfId="27" xr:uid="{00000000-0005-0000-0000-000029000000}"/>
    <cellStyle name="Walutowy 2" xfId="2324" xr:uid="{00000000-0005-0000-0000-00002F090000}"/>
    <cellStyle name="Walutowy_laroux" xfId="28" xr:uid="{00000000-0005-0000-0000-00002A000000}"/>
    <cellStyle name="Wהhrung [0]_--&gt;2-1" xfId="1698" xr:uid="{00000000-0005-0000-0000-000031090000}"/>
    <cellStyle name="Wהhrung_--&gt;2-1" xfId="1699" xr:uid="{00000000-0005-0000-0000-000032090000}"/>
    <cellStyle name="Year" xfId="164" xr:uid="{00000000-0005-0000-0000-000033090000}"/>
    <cellStyle name="Year 2" xfId="1473" xr:uid="{00000000-0005-0000-0000-000034090000}"/>
    <cellStyle name="Year 3" xfId="1474" xr:uid="{00000000-0005-0000-0000-000035090000}"/>
    <cellStyle name="Year 4" xfId="2394" xr:uid="{00000000-0005-0000-0000-000036090000}"/>
    <cellStyle name="Year 4 2" xfId="2740" xr:uid="{00000000-0005-0000-0000-000036090000}"/>
    <cellStyle name="Year 4 2 2" xfId="3152" xr:uid="{00000000-0005-0000-0000-000036090000}"/>
    <cellStyle name="Year 4 3" xfId="2992" xr:uid="{00000000-0005-0000-0000-000036090000}"/>
    <cellStyle name="Year 5" xfId="2516" xr:uid="{00000000-0005-0000-0000-00007C000000}"/>
    <cellStyle name="Year 5 2" xfId="3035" xr:uid="{00000000-0005-0000-0000-00007C000000}"/>
    <cellStyle name="Year 6" xfId="2834" xr:uid="{00000000-0005-0000-0000-000033090000}"/>
    <cellStyle name="základní" xfId="1475" xr:uid="{00000000-0005-0000-0000-000037090000}"/>
    <cellStyle name="zbozi_c" xfId="165" xr:uid="{00000000-0005-0000-0000-000038090000}"/>
    <cellStyle name="Zlá" xfId="2325" xr:uid="{00000000-0005-0000-0000-000039090000}"/>
    <cellStyle name="Zlá 2" xfId="2326" xr:uid="{00000000-0005-0000-0000-00003A090000}"/>
    <cellStyle name="Zvýraznění 1 2" xfId="166" xr:uid="{00000000-0005-0000-0000-00003B090000}"/>
    <cellStyle name="Zvýraznění 1 2 2" xfId="1477" xr:uid="{00000000-0005-0000-0000-00003C090000}"/>
    <cellStyle name="Zvýraznění 1 2 2 2" xfId="2327" xr:uid="{00000000-0005-0000-0000-00003D090000}"/>
    <cellStyle name="Zvýraznění 1 2 3" xfId="1478" xr:uid="{00000000-0005-0000-0000-00003E090000}"/>
    <cellStyle name="Zvýraznění 1 2 3 2" xfId="2328" xr:uid="{00000000-0005-0000-0000-00003F090000}"/>
    <cellStyle name="Zvýraznění 1 2 4" xfId="1476" xr:uid="{00000000-0005-0000-0000-000040090000}"/>
    <cellStyle name="Zvýraznění 1 2 4 2" xfId="2329" xr:uid="{00000000-0005-0000-0000-000041090000}"/>
    <cellStyle name="Zvýraznění 1 2 5" xfId="1700" xr:uid="{00000000-0005-0000-0000-000042090000}"/>
    <cellStyle name="Zvýraznění 1 2 6" xfId="3393" xr:uid="{00000000-0005-0000-0000-00003B090000}"/>
    <cellStyle name="Zvýraznění 1 3" xfId="1479" xr:uid="{00000000-0005-0000-0000-000043090000}"/>
    <cellStyle name="Zvýraznění 1 3 2" xfId="1480" xr:uid="{00000000-0005-0000-0000-000044090000}"/>
    <cellStyle name="Zvýraznění 1 3 2 2" xfId="2331" xr:uid="{00000000-0005-0000-0000-000045090000}"/>
    <cellStyle name="Zvýraznění 1 3 3" xfId="2330" xr:uid="{00000000-0005-0000-0000-000046090000}"/>
    <cellStyle name="Zvýraznění 1 4" xfId="1481" xr:uid="{00000000-0005-0000-0000-000047090000}"/>
    <cellStyle name="Zvýraznění 1 4 2" xfId="1482" xr:uid="{00000000-0005-0000-0000-000048090000}"/>
    <cellStyle name="Zvýraznění 1 4 3" xfId="2332" xr:uid="{00000000-0005-0000-0000-000049090000}"/>
    <cellStyle name="Zvýraznění 1 5" xfId="2333" xr:uid="{00000000-0005-0000-0000-00004A090000}"/>
    <cellStyle name="Zvýraznění 2 2" xfId="167" xr:uid="{00000000-0005-0000-0000-00004B090000}"/>
    <cellStyle name="Zvýraznění 2 2 2" xfId="1484" xr:uid="{00000000-0005-0000-0000-00004C090000}"/>
    <cellStyle name="Zvýraznění 2 2 2 2" xfId="2334" xr:uid="{00000000-0005-0000-0000-00004D090000}"/>
    <cellStyle name="Zvýraznění 2 2 3" xfId="1485" xr:uid="{00000000-0005-0000-0000-00004E090000}"/>
    <cellStyle name="Zvýraznění 2 2 3 2" xfId="2335" xr:uid="{00000000-0005-0000-0000-00004F090000}"/>
    <cellStyle name="Zvýraznění 2 2 4" xfId="1483" xr:uid="{00000000-0005-0000-0000-000050090000}"/>
    <cellStyle name="Zvýraznění 2 2 4 2" xfId="2336" xr:uid="{00000000-0005-0000-0000-000051090000}"/>
    <cellStyle name="Zvýraznění 2 2 5" xfId="1701" xr:uid="{00000000-0005-0000-0000-000052090000}"/>
    <cellStyle name="Zvýraznění 2 2 6" xfId="3392" xr:uid="{00000000-0005-0000-0000-00004B090000}"/>
    <cellStyle name="Zvýraznění 2 3" xfId="1486" xr:uid="{00000000-0005-0000-0000-000053090000}"/>
    <cellStyle name="Zvýraznění 2 3 2" xfId="1487" xr:uid="{00000000-0005-0000-0000-000054090000}"/>
    <cellStyle name="Zvýraznění 2 3 2 2" xfId="2338" xr:uid="{00000000-0005-0000-0000-000055090000}"/>
    <cellStyle name="Zvýraznění 2 3 3" xfId="2337" xr:uid="{00000000-0005-0000-0000-000056090000}"/>
    <cellStyle name="Zvýraznění 2 4" xfId="1488" xr:uid="{00000000-0005-0000-0000-000057090000}"/>
    <cellStyle name="Zvýraznění 2 4 2" xfId="1489" xr:uid="{00000000-0005-0000-0000-000058090000}"/>
    <cellStyle name="Zvýraznění 2 4 3" xfId="2339" xr:uid="{00000000-0005-0000-0000-000059090000}"/>
    <cellStyle name="Zvýraznění 2 5" xfId="2340" xr:uid="{00000000-0005-0000-0000-00005A090000}"/>
    <cellStyle name="Zvýraznění 3 2" xfId="168" xr:uid="{00000000-0005-0000-0000-00005B090000}"/>
    <cellStyle name="Zvýraznění 3 2 2" xfId="1491" xr:uid="{00000000-0005-0000-0000-00005C090000}"/>
    <cellStyle name="Zvýraznění 3 2 2 2" xfId="2341" xr:uid="{00000000-0005-0000-0000-00005D090000}"/>
    <cellStyle name="Zvýraznění 3 2 3" xfId="1492" xr:uid="{00000000-0005-0000-0000-00005E090000}"/>
    <cellStyle name="Zvýraznění 3 2 3 2" xfId="2342" xr:uid="{00000000-0005-0000-0000-00005F090000}"/>
    <cellStyle name="Zvýraznění 3 2 4" xfId="1490" xr:uid="{00000000-0005-0000-0000-000060090000}"/>
    <cellStyle name="Zvýraznění 3 2 4 2" xfId="2343" xr:uid="{00000000-0005-0000-0000-000061090000}"/>
    <cellStyle name="Zvýraznění 3 2 5" xfId="1702" xr:uid="{00000000-0005-0000-0000-000062090000}"/>
    <cellStyle name="Zvýraznění 3 2 6" xfId="3391" xr:uid="{00000000-0005-0000-0000-00005B090000}"/>
    <cellStyle name="Zvýraznění 3 3" xfId="1493" xr:uid="{00000000-0005-0000-0000-000063090000}"/>
    <cellStyle name="Zvýraznění 3 3 2" xfId="1494" xr:uid="{00000000-0005-0000-0000-000064090000}"/>
    <cellStyle name="Zvýraznění 3 3 2 2" xfId="2345" xr:uid="{00000000-0005-0000-0000-000065090000}"/>
    <cellStyle name="Zvýraznění 3 3 3" xfId="2344" xr:uid="{00000000-0005-0000-0000-000066090000}"/>
    <cellStyle name="Zvýraznění 3 4" xfId="1495" xr:uid="{00000000-0005-0000-0000-000067090000}"/>
    <cellStyle name="Zvýraznění 3 4 2" xfId="1496" xr:uid="{00000000-0005-0000-0000-000068090000}"/>
    <cellStyle name="Zvýraznění 3 4 3" xfId="2346" xr:uid="{00000000-0005-0000-0000-000069090000}"/>
    <cellStyle name="Zvýraznění 3 5" xfId="2347" xr:uid="{00000000-0005-0000-0000-00006A090000}"/>
    <cellStyle name="Zvýraznění 4 2" xfId="169" xr:uid="{00000000-0005-0000-0000-00006B090000}"/>
    <cellStyle name="Zvýraznění 4 2 2" xfId="1498" xr:uid="{00000000-0005-0000-0000-00006C090000}"/>
    <cellStyle name="Zvýraznění 4 2 2 2" xfId="2348" xr:uid="{00000000-0005-0000-0000-00006D090000}"/>
    <cellStyle name="Zvýraznění 4 2 3" xfId="1499" xr:uid="{00000000-0005-0000-0000-00006E090000}"/>
    <cellStyle name="Zvýraznění 4 2 3 2" xfId="2349" xr:uid="{00000000-0005-0000-0000-00006F090000}"/>
    <cellStyle name="Zvýraznění 4 2 4" xfId="1497" xr:uid="{00000000-0005-0000-0000-000070090000}"/>
    <cellStyle name="Zvýraznění 4 2 4 2" xfId="2350" xr:uid="{00000000-0005-0000-0000-000071090000}"/>
    <cellStyle name="Zvýraznění 4 2 5" xfId="1703" xr:uid="{00000000-0005-0000-0000-000072090000}"/>
    <cellStyle name="Zvýraznění 4 2 6" xfId="3390" xr:uid="{00000000-0005-0000-0000-00006B090000}"/>
    <cellStyle name="Zvýraznění 4 3" xfId="1500" xr:uid="{00000000-0005-0000-0000-000073090000}"/>
    <cellStyle name="Zvýraznění 4 3 2" xfId="1501" xr:uid="{00000000-0005-0000-0000-000074090000}"/>
    <cellStyle name="Zvýraznění 4 3 2 2" xfId="2352" xr:uid="{00000000-0005-0000-0000-000075090000}"/>
    <cellStyle name="Zvýraznění 4 3 3" xfId="2351" xr:uid="{00000000-0005-0000-0000-000076090000}"/>
    <cellStyle name="Zvýraznění 4 4" xfId="1502" xr:uid="{00000000-0005-0000-0000-000077090000}"/>
    <cellStyle name="Zvýraznění 4 4 2" xfId="1503" xr:uid="{00000000-0005-0000-0000-000078090000}"/>
    <cellStyle name="Zvýraznění 4 4 3" xfId="2353" xr:uid="{00000000-0005-0000-0000-000079090000}"/>
    <cellStyle name="Zvýraznění 4 5" xfId="2354" xr:uid="{00000000-0005-0000-0000-00007A090000}"/>
    <cellStyle name="Zvýraznění 5 2" xfId="170" xr:uid="{00000000-0005-0000-0000-00007B090000}"/>
    <cellStyle name="Zvýraznění 5 2 2" xfId="1505" xr:uid="{00000000-0005-0000-0000-00007C090000}"/>
    <cellStyle name="Zvýraznění 5 2 2 2" xfId="2355" xr:uid="{00000000-0005-0000-0000-00007D090000}"/>
    <cellStyle name="Zvýraznění 5 2 3" xfId="1506" xr:uid="{00000000-0005-0000-0000-00007E090000}"/>
    <cellStyle name="Zvýraznění 5 2 3 2" xfId="2356" xr:uid="{00000000-0005-0000-0000-00007F090000}"/>
    <cellStyle name="Zvýraznění 5 2 4" xfId="1507" xr:uid="{00000000-0005-0000-0000-000080090000}"/>
    <cellStyle name="Zvýraznění 5 2 4 2" xfId="2357" xr:uid="{00000000-0005-0000-0000-000081090000}"/>
    <cellStyle name="Zvýraznění 5 2 5" xfId="1504" xr:uid="{00000000-0005-0000-0000-000082090000}"/>
    <cellStyle name="Zvýraznění 5 2 5 2" xfId="1704" xr:uid="{00000000-0005-0000-0000-000083090000}"/>
    <cellStyle name="Zvýraznění 5 2 6" xfId="3389" xr:uid="{00000000-0005-0000-0000-00007B090000}"/>
    <cellStyle name="Zvýraznění 5 3" xfId="1508" xr:uid="{00000000-0005-0000-0000-000084090000}"/>
    <cellStyle name="Zvýraznění 5 3 2" xfId="1509" xr:uid="{00000000-0005-0000-0000-000085090000}"/>
    <cellStyle name="Zvýraznění 5 3 3" xfId="2358" xr:uid="{00000000-0005-0000-0000-000086090000}"/>
    <cellStyle name="Zvýraznění 5 4" xfId="1510" xr:uid="{00000000-0005-0000-0000-000087090000}"/>
    <cellStyle name="Zvýraznění 5 4 2" xfId="1511" xr:uid="{00000000-0005-0000-0000-000088090000}"/>
    <cellStyle name="Zvýraznění 5 4 3" xfId="2359" xr:uid="{00000000-0005-0000-0000-000089090000}"/>
    <cellStyle name="Zvýraznění 5 5" xfId="2360" xr:uid="{00000000-0005-0000-0000-00008A090000}"/>
    <cellStyle name="Zvýraznění 6 2" xfId="171" xr:uid="{00000000-0005-0000-0000-00008B090000}"/>
    <cellStyle name="Zvýraznění 6 2 2" xfId="1513" xr:uid="{00000000-0005-0000-0000-00008C090000}"/>
    <cellStyle name="Zvýraznění 6 2 2 2" xfId="2361" xr:uid="{00000000-0005-0000-0000-00008D090000}"/>
    <cellStyle name="Zvýraznění 6 2 3" xfId="1514" xr:uid="{00000000-0005-0000-0000-00008E090000}"/>
    <cellStyle name="Zvýraznění 6 2 3 2" xfId="2362" xr:uid="{00000000-0005-0000-0000-00008F090000}"/>
    <cellStyle name="Zvýraznění 6 2 4" xfId="1512" xr:uid="{00000000-0005-0000-0000-000090090000}"/>
    <cellStyle name="Zvýraznění 6 2 4 2" xfId="2363" xr:uid="{00000000-0005-0000-0000-000091090000}"/>
    <cellStyle name="Zvýraznění 6 2 5" xfId="1705" xr:uid="{00000000-0005-0000-0000-000092090000}"/>
    <cellStyle name="Zvýraznění 6 2 6" xfId="3388" xr:uid="{00000000-0005-0000-0000-00008B090000}"/>
    <cellStyle name="Zvýraznění 6 3" xfId="1515" xr:uid="{00000000-0005-0000-0000-000093090000}"/>
    <cellStyle name="Zvýraznění 6 3 2" xfId="1516" xr:uid="{00000000-0005-0000-0000-000094090000}"/>
    <cellStyle name="Zvýraznění 6 3 2 2" xfId="2365" xr:uid="{00000000-0005-0000-0000-000095090000}"/>
    <cellStyle name="Zvýraznění 6 3 3" xfId="2364" xr:uid="{00000000-0005-0000-0000-000096090000}"/>
    <cellStyle name="Zvýraznění 6 4" xfId="1517" xr:uid="{00000000-0005-0000-0000-000097090000}"/>
    <cellStyle name="Zvýraznění 6 4 2" xfId="1518" xr:uid="{00000000-0005-0000-0000-000098090000}"/>
    <cellStyle name="Zvýraznění 6 4 3" xfId="2366" xr:uid="{00000000-0005-0000-0000-000099090000}"/>
    <cellStyle name="Zvýraznění 6 5" xfId="2367" xr:uid="{00000000-0005-0000-0000-00009A090000}"/>
    <cellStyle name="Zvýraznenie1" xfId="2368" xr:uid="{00000000-0005-0000-0000-00009B090000}"/>
    <cellStyle name="Zvýraznenie1 2" xfId="2369" xr:uid="{00000000-0005-0000-0000-00009C090000}"/>
    <cellStyle name="Zvýraznenie2" xfId="2370" xr:uid="{00000000-0005-0000-0000-00009D090000}"/>
    <cellStyle name="Zvýraznenie2 2" xfId="2371" xr:uid="{00000000-0005-0000-0000-00009E090000}"/>
    <cellStyle name="Zvýraznenie3" xfId="2372" xr:uid="{00000000-0005-0000-0000-00009F090000}"/>
    <cellStyle name="Zvýraznenie3 2" xfId="2373" xr:uid="{00000000-0005-0000-0000-0000A0090000}"/>
    <cellStyle name="Zvýraznenie4" xfId="2374" xr:uid="{00000000-0005-0000-0000-0000A1090000}"/>
    <cellStyle name="Zvýraznenie4 2" xfId="2375" xr:uid="{00000000-0005-0000-0000-0000A2090000}"/>
    <cellStyle name="Zvýraznenie5" xfId="2376" xr:uid="{00000000-0005-0000-0000-0000A3090000}"/>
    <cellStyle name="Zvýraznenie5 2" xfId="2377" xr:uid="{00000000-0005-0000-0000-0000A4090000}"/>
    <cellStyle name="Zvýraznenie6" xfId="2378" xr:uid="{00000000-0005-0000-0000-0000A5090000}"/>
    <cellStyle name="Zvýraznenie6 2" xfId="2379" xr:uid="{00000000-0005-0000-0000-0000A6090000}"/>
    <cellStyle name="Zvýrazni" xfId="1519" xr:uid="{00000000-0005-0000-0000-0000A7090000}"/>
    <cellStyle name="Zvýrazni 2" xfId="1520" xr:uid="{00000000-0005-0000-0000-0000A8090000}"/>
    <cellStyle name="Zvýrazni 3" xfId="1521" xr:uid="{00000000-0005-0000-0000-0000A9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1059180</xdr:colOff>
      <xdr:row>0</xdr:row>
      <xdr:rowOff>0</xdr:rowOff>
    </xdr:from>
    <xdr:to>
      <xdr:col>3</xdr:col>
      <xdr:colOff>6985</xdr:colOff>
      <xdr:row>4</xdr:row>
      <xdr:rowOff>66040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569C3D3-C1FF-4A7F-9A45-8093E2110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6730" y="0"/>
          <a:ext cx="5080" cy="729615"/>
        </a:xfrm>
        <a:prstGeom prst="rect">
          <a:avLst/>
        </a:prstGeom>
      </xdr:spPr>
    </xdr:pic>
    <xdr:clientData/>
  </xdr:twoCellAnchor>
  <xdr:twoCellAnchor editAs="oneCell">
    <xdr:from>
      <xdr:col>3</xdr:col>
      <xdr:colOff>960120</xdr:colOff>
      <xdr:row>0</xdr:row>
      <xdr:rowOff>0</xdr:rowOff>
    </xdr:from>
    <xdr:to>
      <xdr:col>3</xdr:col>
      <xdr:colOff>965200</xdr:colOff>
      <xdr:row>4</xdr:row>
      <xdr:rowOff>160655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1B00BCD-2EF1-40C5-84FB-0CC1DF2D1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8120" y="0"/>
          <a:ext cx="1905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1059180</xdr:colOff>
      <xdr:row>0</xdr:row>
      <xdr:rowOff>0</xdr:rowOff>
    </xdr:from>
    <xdr:to>
      <xdr:col>3</xdr:col>
      <xdr:colOff>6985</xdr:colOff>
      <xdr:row>4</xdr:row>
      <xdr:rowOff>66040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437772-07F1-493D-BD85-AB0AEDFA5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6730" y="0"/>
          <a:ext cx="8255" cy="732790"/>
        </a:xfrm>
        <a:prstGeom prst="rect">
          <a:avLst/>
        </a:prstGeom>
      </xdr:spPr>
    </xdr:pic>
    <xdr:clientData/>
  </xdr:twoCellAnchor>
  <xdr:twoCellAnchor editAs="oneCell">
    <xdr:from>
      <xdr:col>3</xdr:col>
      <xdr:colOff>960120</xdr:colOff>
      <xdr:row>0</xdr:row>
      <xdr:rowOff>0</xdr:rowOff>
    </xdr:from>
    <xdr:to>
      <xdr:col>3</xdr:col>
      <xdr:colOff>965200</xdr:colOff>
      <xdr:row>5</xdr:row>
      <xdr:rowOff>7379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4EA478C-9F9D-4E06-BB30-E1503FB2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8120" y="0"/>
          <a:ext cx="5080" cy="8274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ABIDKY\Administrativn&#237;%20budova%20-%20Oksystem\Rozpo&#269;et%20-%20OKsystem%202.kolo%20%20up&#345;esn&#283;n&#2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Rozpo&#269;et%20-%20vz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legro-srv\Allegro\MONT&#193;&#381;E\Cn\901-1000\993\pracovn&#237;\VV%20SD_Objekt%20Nov&#233;%20Spilky%20060504%20pracovn&#2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Akce\3130_Jedli&#269;k&#367;v%20&#250;stav\V&#253;stupy_2\RO_Dostavba%20Jedli&#269;kova%20&#250;stavu%20a%20&#353;kol%20-%20II.etap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legro-srv\Allegro\Documents%20and%20Settings\Kossi\Dokumenty\pr&#225;ce\zak&#225;zky\konstrukce\Jitka-konstruk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nzipped\Rozpo&#269;et%20-%20OKsystem%202\Se&#353;it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d."/>
      <sheetName val="Nákladová kalkulace"/>
      <sheetName val="Celková rekapitulace"/>
      <sheetName val="rekapitulace SO 07"/>
      <sheetName val="Budova"/>
      <sheetName val="Venky"/>
      <sheetName val="Sazby R,Ri,Z"/>
      <sheetName val="ZS, VR"/>
      <sheetName val="Financování"/>
      <sheetName val="Platební kalendář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dodávky"/>
      <sheetName val="Rekapitulace"/>
      <sheetName val="Rozpočet"/>
      <sheetName val="Sazby"/>
      <sheetName val="ZS"/>
      <sheetName val="konf"/>
      <sheetName val="Volba_rekap"/>
      <sheetName val="Schema_roz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ALKA"/>
      <sheetName val="VV"/>
      <sheetName val="List2"/>
      <sheetName val="List3"/>
      <sheetName val="armstro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"/>
      <sheetName val="MZDY"/>
      <sheetName val="KONSTRUKCE"/>
      <sheetName val="SEZNAM"/>
      <sheetName val="soupis mezd"/>
      <sheetName val="List4"/>
      <sheetName val="List1"/>
      <sheetName val="SOUPIS MAT."/>
      <sheetName val="OBALKA"/>
      <sheetName val="chyb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.  SO 02"/>
      <sheetName val="Sešit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2"/>
  <sheetViews>
    <sheetView tabSelected="1" zoomScale="85" zoomScaleNormal="85" zoomScaleSheetLayoutView="115" workbookViewId="0">
      <selection activeCell="C30" sqref="C30"/>
    </sheetView>
  </sheetViews>
  <sheetFormatPr defaultColWidth="9.140625" defaultRowHeight="12"/>
  <cols>
    <col min="1" max="1" width="9.140625" style="17"/>
    <col min="2" max="2" width="73.28515625" style="17" customWidth="1"/>
    <col min="3" max="4" width="20.140625" style="17" customWidth="1"/>
    <col min="5" max="5" width="22.28515625" style="17" customWidth="1"/>
    <col min="6" max="11" width="9.140625" style="17"/>
    <col min="12" max="13" width="16.140625" style="17" bestFit="1" customWidth="1"/>
    <col min="14" max="14" width="10.140625" style="17" bestFit="1" customWidth="1"/>
    <col min="15" max="16384" width="9.140625" style="17"/>
  </cols>
  <sheetData>
    <row r="1" spans="2:12" ht="12.75" thickBot="1"/>
    <row r="2" spans="2:12" s="16" customFormat="1" ht="15.75" thickBot="1">
      <c r="B2" s="111" t="s">
        <v>256</v>
      </c>
      <c r="C2" s="112"/>
      <c r="D2" s="112"/>
      <c r="E2" s="113"/>
    </row>
    <row r="3" spans="2:12" ht="11.25" customHeight="1">
      <c r="B3" s="106"/>
      <c r="C3" s="114"/>
      <c r="D3" s="114"/>
      <c r="E3" s="114"/>
    </row>
    <row r="4" spans="2:12" ht="11.25" customHeight="1">
      <c r="B4" s="115" t="s">
        <v>257</v>
      </c>
      <c r="C4" s="116" t="s">
        <v>258</v>
      </c>
      <c r="D4" s="114"/>
      <c r="E4" s="114"/>
    </row>
    <row r="5" spans="2:12" ht="11.25" customHeight="1">
      <c r="B5" s="105"/>
      <c r="C5" s="105"/>
      <c r="D5" s="114"/>
      <c r="E5" s="114"/>
    </row>
    <row r="6" spans="2:12" ht="11.25" customHeight="1">
      <c r="B6" s="115" t="s">
        <v>259</v>
      </c>
      <c r="C6" s="116" t="s">
        <v>260</v>
      </c>
      <c r="D6" s="114"/>
      <c r="E6" s="114"/>
    </row>
    <row r="7" spans="2:12" ht="11.25" customHeight="1">
      <c r="B7" s="115"/>
      <c r="C7" s="105"/>
      <c r="D7" s="114"/>
      <c r="E7" s="114"/>
    </row>
    <row r="8" spans="2:12" ht="11.25" customHeight="1">
      <c r="B8" s="115" t="s">
        <v>261</v>
      </c>
      <c r="C8" s="116" t="s">
        <v>262</v>
      </c>
      <c r="D8" s="114"/>
      <c r="E8" s="117"/>
    </row>
    <row r="9" spans="2:12" ht="11.25" customHeight="1">
      <c r="B9" s="114"/>
      <c r="C9" s="114"/>
      <c r="D9" s="114"/>
      <c r="E9" s="114"/>
    </row>
    <row r="10" spans="2:12" ht="11.25" customHeight="1">
      <c r="B10" s="114"/>
      <c r="C10" s="114"/>
      <c r="D10" s="114"/>
      <c r="E10" s="114"/>
    </row>
    <row r="11" spans="2:12" ht="11.25" customHeight="1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2:12" ht="11.25" customHeight="1" thickBot="1">
      <c r="B12" s="114"/>
      <c r="C12" s="114"/>
      <c r="D12" s="114"/>
      <c r="E12" s="114"/>
    </row>
    <row r="13" spans="2:12" ht="15.75" thickBot="1">
      <c r="B13" s="118" t="s">
        <v>265</v>
      </c>
      <c r="C13" s="119" t="s">
        <v>1</v>
      </c>
      <c r="D13" s="119" t="s">
        <v>2</v>
      </c>
      <c r="E13" s="120" t="s">
        <v>263</v>
      </c>
    </row>
    <row r="14" spans="2:12" ht="14.25">
      <c r="B14" s="121" t="str">
        <f>'D.2.7. - TECHNIKA PROSTŘEDÍ STA'!B126</f>
        <v>D.2.7. - TECHNIKA PROSTŘEDÍ STAVEB - SYSTÉMY TECHNICKÉ OCHRANY</v>
      </c>
      <c r="C14" s="134">
        <f>'D.2.7. - TECHNIKA PROSTŘEDÍ STA'!F126</f>
        <v>0</v>
      </c>
      <c r="D14" s="134">
        <f>'D.2.7. - TECHNIKA PROSTŘEDÍ STA'!H126</f>
        <v>0</v>
      </c>
      <c r="E14" s="131">
        <f>'D.2.7. - TECHNIKA PROSTŘEDÍ STA'!H127</f>
        <v>0</v>
      </c>
    </row>
    <row r="15" spans="2:12" ht="14.25">
      <c r="B15" s="122" t="s">
        <v>3</v>
      </c>
      <c r="C15" s="123" t="s">
        <v>264</v>
      </c>
      <c r="D15" s="123" t="s">
        <v>264</v>
      </c>
      <c r="E15" s="132">
        <f>Servis!F9</f>
        <v>0</v>
      </c>
    </row>
    <row r="16" spans="2:12" s="16" customFormat="1" ht="13.5" customHeight="1" thickBot="1">
      <c r="B16" s="124" t="s">
        <v>4</v>
      </c>
      <c r="C16" s="125"/>
      <c r="D16" s="126"/>
      <c r="E16" s="133">
        <f>SUM(E14:E15)</f>
        <v>0</v>
      </c>
      <c r="K16" s="18"/>
      <c r="L16" s="18"/>
    </row>
    <row r="17" spans="2:15" s="16" customFormat="1" ht="15">
      <c r="B17" s="127"/>
      <c r="C17" s="128"/>
      <c r="D17" s="128"/>
      <c r="E17" s="129"/>
      <c r="F17" s="19"/>
      <c r="G17" s="17"/>
      <c r="H17" s="17"/>
      <c r="I17" s="17"/>
      <c r="J17" s="17"/>
      <c r="K17" s="18"/>
      <c r="M17" s="18"/>
      <c r="N17" s="17"/>
      <c r="O17" s="17"/>
    </row>
    <row r="18" spans="2:15" ht="15">
      <c r="B18" s="135" t="s">
        <v>271</v>
      </c>
      <c r="C18" s="136">
        <v>0.21</v>
      </c>
      <c r="D18" s="137"/>
      <c r="E18" s="138">
        <f>E16*1.21</f>
        <v>0</v>
      </c>
    </row>
    <row r="19" spans="2:15" ht="14.25">
      <c r="B19" s="114"/>
      <c r="C19" s="114"/>
      <c r="D19" s="114"/>
      <c r="E19" s="130"/>
    </row>
    <row r="20" spans="2:15" ht="14.25">
      <c r="B20" s="114"/>
      <c r="C20" s="114"/>
      <c r="D20" s="114"/>
      <c r="E20" s="114"/>
    </row>
    <row r="21" spans="2:15" ht="14.25">
      <c r="B21" s="114"/>
      <c r="C21" s="114"/>
      <c r="D21" s="114"/>
      <c r="E21" s="114"/>
    </row>
    <row r="22" spans="2:15" ht="14.25">
      <c r="B22" s="114"/>
      <c r="C22" s="114"/>
      <c r="D22" s="114"/>
      <c r="E22" s="114"/>
    </row>
  </sheetData>
  <mergeCells count="2">
    <mergeCell ref="B2:E2"/>
    <mergeCell ref="B16:D16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97E9-D4EE-4DB8-B2E8-2AD242AACC9A}">
  <dimension ref="A2:N132"/>
  <sheetViews>
    <sheetView topLeftCell="A101" zoomScaleNormal="100" zoomScaleSheetLayoutView="85" workbookViewId="0">
      <selection activeCell="B124" sqref="B124"/>
    </sheetView>
  </sheetViews>
  <sheetFormatPr defaultColWidth="9.140625" defaultRowHeight="11.25"/>
  <cols>
    <col min="1" max="1" width="11.5703125" style="1" customWidth="1"/>
    <col min="2" max="2" width="96.28515625" style="2" customWidth="1"/>
    <col min="3" max="3" width="8.5703125" style="3" customWidth="1"/>
    <col min="4" max="4" width="15.5703125" style="4" customWidth="1"/>
    <col min="5" max="5" width="15.5703125" style="5" customWidth="1"/>
    <col min="6" max="8" width="15.5703125" style="6" customWidth="1"/>
    <col min="9" max="9" width="13" style="7" customWidth="1"/>
    <col min="10" max="16384" width="9.140625" style="7"/>
  </cols>
  <sheetData>
    <row r="2" spans="1:14" ht="12" thickBot="1"/>
    <row r="3" spans="1:14" s="9" customFormat="1" ht="15" thickBot="1">
      <c r="A3" s="98" t="s">
        <v>266</v>
      </c>
      <c r="B3" s="99"/>
      <c r="C3" s="99"/>
      <c r="D3" s="99"/>
      <c r="E3" s="99"/>
      <c r="F3" s="99"/>
      <c r="G3" s="99"/>
      <c r="H3" s="100"/>
      <c r="I3" s="8"/>
      <c r="J3" s="8"/>
      <c r="K3" s="8"/>
      <c r="L3" s="8"/>
      <c r="M3" s="8"/>
      <c r="N3" s="8"/>
    </row>
    <row r="4" spans="1:14" s="9" customFormat="1" ht="15" thickBot="1">
      <c r="A4" s="85" t="s">
        <v>0</v>
      </c>
      <c r="B4" s="10"/>
      <c r="C4" s="10"/>
      <c r="D4" s="10"/>
      <c r="E4" s="10"/>
      <c r="F4" s="10"/>
      <c r="G4" s="10"/>
      <c r="H4" s="10"/>
      <c r="I4" s="8"/>
      <c r="J4" s="8"/>
      <c r="K4" s="8"/>
      <c r="L4" s="8"/>
      <c r="M4" s="8"/>
      <c r="N4" s="8"/>
    </row>
    <row r="5" spans="1:14" s="9" customFormat="1" ht="24.75" thickBot="1">
      <c r="A5" s="21"/>
      <c r="B5" s="22" t="s">
        <v>5</v>
      </c>
      <c r="C5" s="23" t="s">
        <v>6</v>
      </c>
      <c r="D5" s="24" t="s">
        <v>7</v>
      </c>
      <c r="E5" s="25" t="s">
        <v>8</v>
      </c>
      <c r="F5" s="26" t="s">
        <v>9</v>
      </c>
      <c r="G5" s="27" t="s">
        <v>10</v>
      </c>
      <c r="H5" s="28" t="s">
        <v>11</v>
      </c>
    </row>
    <row r="6" spans="1:14" s="9" customFormat="1" ht="12.75">
      <c r="A6" s="86" t="s">
        <v>12</v>
      </c>
      <c r="B6" s="101" t="s">
        <v>13</v>
      </c>
      <c r="C6" s="101"/>
      <c r="D6" s="101"/>
      <c r="E6" s="101"/>
      <c r="F6" s="101"/>
      <c r="G6" s="101"/>
      <c r="H6" s="102"/>
    </row>
    <row r="7" spans="1:14" s="9" customFormat="1" ht="18">
      <c r="A7" s="87" t="s">
        <v>14</v>
      </c>
      <c r="B7" s="67" t="s">
        <v>15</v>
      </c>
      <c r="C7" s="45"/>
      <c r="D7" s="68"/>
      <c r="E7" s="60"/>
      <c r="F7" s="69"/>
      <c r="G7" s="61"/>
      <c r="H7" s="88"/>
    </row>
    <row r="8" spans="1:14" s="9" customFormat="1" ht="12">
      <c r="A8" s="87" t="s">
        <v>16</v>
      </c>
      <c r="B8" s="53" t="s">
        <v>17</v>
      </c>
      <c r="C8" s="45" t="s">
        <v>18</v>
      </c>
      <c r="D8" s="54">
        <v>2</v>
      </c>
      <c r="E8" s="42"/>
      <c r="F8" s="69">
        <f t="shared" ref="F8:F71" si="0">D8*E8</f>
        <v>0</v>
      </c>
      <c r="G8" s="42"/>
      <c r="H8" s="88">
        <f t="shared" ref="H8:H71" si="1">D8*G8</f>
        <v>0</v>
      </c>
    </row>
    <row r="9" spans="1:14" s="9" customFormat="1" ht="12">
      <c r="A9" s="87" t="s">
        <v>19</v>
      </c>
      <c r="B9" s="44" t="s">
        <v>20</v>
      </c>
      <c r="C9" s="45" t="s">
        <v>18</v>
      </c>
      <c r="D9" s="46">
        <v>5</v>
      </c>
      <c r="E9" s="76"/>
      <c r="F9" s="69">
        <f t="shared" si="0"/>
        <v>0</v>
      </c>
      <c r="G9" s="76"/>
      <c r="H9" s="88">
        <f t="shared" si="1"/>
        <v>0</v>
      </c>
    </row>
    <row r="10" spans="1:14" s="9" customFormat="1" ht="12">
      <c r="A10" s="87" t="s">
        <v>21</v>
      </c>
      <c r="B10" s="44" t="s">
        <v>22</v>
      </c>
      <c r="C10" s="45" t="s">
        <v>18</v>
      </c>
      <c r="D10" s="46">
        <v>1</v>
      </c>
      <c r="E10" s="76"/>
      <c r="F10" s="69">
        <f t="shared" si="0"/>
        <v>0</v>
      </c>
      <c r="G10" s="76"/>
      <c r="H10" s="88">
        <f t="shared" si="1"/>
        <v>0</v>
      </c>
    </row>
    <row r="11" spans="1:14" s="9" customFormat="1" ht="12">
      <c r="A11" s="87" t="s">
        <v>23</v>
      </c>
      <c r="B11" s="53" t="s">
        <v>24</v>
      </c>
      <c r="C11" s="45" t="s">
        <v>18</v>
      </c>
      <c r="D11" s="54">
        <v>3</v>
      </c>
      <c r="E11" s="42"/>
      <c r="F11" s="69">
        <f t="shared" si="0"/>
        <v>0</v>
      </c>
      <c r="G11" s="42"/>
      <c r="H11" s="88">
        <f t="shared" si="1"/>
        <v>0</v>
      </c>
    </row>
    <row r="12" spans="1:14" s="9" customFormat="1" ht="12">
      <c r="A12" s="87" t="s">
        <v>25</v>
      </c>
      <c r="B12" s="53" t="s">
        <v>26</v>
      </c>
      <c r="C12" s="45" t="s">
        <v>18</v>
      </c>
      <c r="D12" s="54">
        <v>41</v>
      </c>
      <c r="E12" s="42"/>
      <c r="F12" s="69">
        <f t="shared" si="0"/>
        <v>0</v>
      </c>
      <c r="G12" s="42"/>
      <c r="H12" s="88">
        <f t="shared" si="1"/>
        <v>0</v>
      </c>
    </row>
    <row r="13" spans="1:14" s="9" customFormat="1" ht="12">
      <c r="A13" s="87" t="s">
        <v>27</v>
      </c>
      <c r="B13" s="49" t="s">
        <v>28</v>
      </c>
      <c r="C13" s="45" t="s">
        <v>18</v>
      </c>
      <c r="D13" s="68">
        <v>45</v>
      </c>
      <c r="E13" s="36"/>
      <c r="F13" s="69">
        <f t="shared" si="0"/>
        <v>0</v>
      </c>
      <c r="G13" s="37"/>
      <c r="H13" s="88">
        <f t="shared" si="1"/>
        <v>0</v>
      </c>
    </row>
    <row r="14" spans="1:14" s="9" customFormat="1" ht="12">
      <c r="A14" s="87" t="s">
        <v>29</v>
      </c>
      <c r="B14" s="49" t="s">
        <v>30</v>
      </c>
      <c r="C14" s="45" t="s">
        <v>18</v>
      </c>
      <c r="D14" s="70">
        <v>35</v>
      </c>
      <c r="E14" s="77"/>
      <c r="F14" s="69">
        <f t="shared" si="0"/>
        <v>0</v>
      </c>
      <c r="G14" s="77"/>
      <c r="H14" s="88">
        <f t="shared" si="1"/>
        <v>0</v>
      </c>
    </row>
    <row r="15" spans="1:14" s="9" customFormat="1" ht="12">
      <c r="A15" s="87" t="s">
        <v>31</v>
      </c>
      <c r="B15" s="47" t="s">
        <v>32</v>
      </c>
      <c r="C15" s="45" t="s">
        <v>18</v>
      </c>
      <c r="D15" s="48">
        <v>41</v>
      </c>
      <c r="E15" s="38"/>
      <c r="F15" s="69">
        <f t="shared" si="0"/>
        <v>0</v>
      </c>
      <c r="G15" s="39"/>
      <c r="H15" s="88">
        <f t="shared" si="1"/>
        <v>0</v>
      </c>
    </row>
    <row r="16" spans="1:14" s="9" customFormat="1" ht="12">
      <c r="A16" s="87" t="s">
        <v>33</v>
      </c>
      <c r="B16" s="49" t="s">
        <v>34</v>
      </c>
      <c r="C16" s="45" t="s">
        <v>18</v>
      </c>
      <c r="D16" s="48">
        <v>3</v>
      </c>
      <c r="E16" s="38"/>
      <c r="F16" s="69">
        <f t="shared" si="0"/>
        <v>0</v>
      </c>
      <c r="G16" s="39"/>
      <c r="H16" s="88">
        <f t="shared" si="1"/>
        <v>0</v>
      </c>
    </row>
    <row r="17" spans="1:8" s="9" customFormat="1" ht="12">
      <c r="A17" s="87" t="s">
        <v>35</v>
      </c>
      <c r="B17" s="49" t="s">
        <v>36</v>
      </c>
      <c r="C17" s="45" t="s">
        <v>18</v>
      </c>
      <c r="D17" s="48">
        <v>8</v>
      </c>
      <c r="E17" s="38"/>
      <c r="F17" s="69">
        <f t="shared" si="0"/>
        <v>0</v>
      </c>
      <c r="G17" s="39"/>
      <c r="H17" s="88">
        <f t="shared" si="1"/>
        <v>0</v>
      </c>
    </row>
    <row r="18" spans="1:8" s="9" customFormat="1" ht="12">
      <c r="A18" s="87" t="s">
        <v>37</v>
      </c>
      <c r="B18" s="50" t="s">
        <v>38</v>
      </c>
      <c r="C18" s="51" t="s">
        <v>39</v>
      </c>
      <c r="D18" s="52">
        <v>10</v>
      </c>
      <c r="E18" s="38"/>
      <c r="F18" s="69">
        <f t="shared" si="0"/>
        <v>0</v>
      </c>
      <c r="G18" s="39"/>
      <c r="H18" s="88">
        <f t="shared" si="1"/>
        <v>0</v>
      </c>
    </row>
    <row r="19" spans="1:8" s="9" customFormat="1" ht="12">
      <c r="A19" s="87" t="s">
        <v>40</v>
      </c>
      <c r="B19" s="47" t="s">
        <v>41</v>
      </c>
      <c r="C19" s="45" t="s">
        <v>18</v>
      </c>
      <c r="D19" s="48">
        <v>1</v>
      </c>
      <c r="E19" s="38"/>
      <c r="F19" s="69">
        <f t="shared" si="0"/>
        <v>0</v>
      </c>
      <c r="G19" s="39"/>
      <c r="H19" s="88">
        <f t="shared" si="1"/>
        <v>0</v>
      </c>
    </row>
    <row r="20" spans="1:8" s="9" customFormat="1" ht="48">
      <c r="A20" s="87" t="s">
        <v>42</v>
      </c>
      <c r="B20" s="53" t="s">
        <v>43</v>
      </c>
      <c r="C20" s="45" t="s">
        <v>18</v>
      </c>
      <c r="D20" s="54">
        <v>8</v>
      </c>
      <c r="E20" s="42"/>
      <c r="F20" s="69">
        <f t="shared" si="0"/>
        <v>0</v>
      </c>
      <c r="G20" s="42"/>
      <c r="H20" s="88">
        <f t="shared" si="1"/>
        <v>0</v>
      </c>
    </row>
    <row r="21" spans="1:8" s="9" customFormat="1" ht="18">
      <c r="A21" s="87" t="s">
        <v>44</v>
      </c>
      <c r="B21" s="67" t="s">
        <v>45</v>
      </c>
      <c r="C21" s="45"/>
      <c r="D21" s="68"/>
      <c r="E21" s="36"/>
      <c r="F21" s="69">
        <f t="shared" si="0"/>
        <v>0</v>
      </c>
      <c r="G21" s="37"/>
      <c r="H21" s="88">
        <f t="shared" si="1"/>
        <v>0</v>
      </c>
    </row>
    <row r="22" spans="1:8" s="9" customFormat="1" ht="12">
      <c r="A22" s="87" t="s">
        <v>46</v>
      </c>
      <c r="B22" s="53" t="s">
        <v>47</v>
      </c>
      <c r="C22" s="45" t="s">
        <v>18</v>
      </c>
      <c r="D22" s="54">
        <v>5</v>
      </c>
      <c r="E22" s="42"/>
      <c r="F22" s="69">
        <f t="shared" si="0"/>
        <v>0</v>
      </c>
      <c r="G22" s="42"/>
      <c r="H22" s="88">
        <f t="shared" si="1"/>
        <v>0</v>
      </c>
    </row>
    <row r="23" spans="1:8" s="9" customFormat="1" ht="12">
      <c r="A23" s="87" t="s">
        <v>48</v>
      </c>
      <c r="B23" s="53" t="s">
        <v>49</v>
      </c>
      <c r="C23" s="45" t="s">
        <v>18</v>
      </c>
      <c r="D23" s="68">
        <v>9</v>
      </c>
      <c r="E23" s="36"/>
      <c r="F23" s="69">
        <f t="shared" si="0"/>
        <v>0</v>
      </c>
      <c r="G23" s="78"/>
      <c r="H23" s="88">
        <f t="shared" si="1"/>
        <v>0</v>
      </c>
    </row>
    <row r="24" spans="1:8" s="9" customFormat="1" ht="12">
      <c r="A24" s="87" t="s">
        <v>50</v>
      </c>
      <c r="B24" s="53" t="s">
        <v>51</v>
      </c>
      <c r="C24" s="45" t="s">
        <v>18</v>
      </c>
      <c r="D24" s="68">
        <v>1</v>
      </c>
      <c r="E24" s="36"/>
      <c r="F24" s="69">
        <f t="shared" si="0"/>
        <v>0</v>
      </c>
      <c r="G24" s="78"/>
      <c r="H24" s="88">
        <f t="shared" si="1"/>
        <v>0</v>
      </c>
    </row>
    <row r="25" spans="1:8" s="9" customFormat="1" ht="12">
      <c r="A25" s="87" t="s">
        <v>52</v>
      </c>
      <c r="B25" s="49" t="s">
        <v>53</v>
      </c>
      <c r="C25" s="45" t="s">
        <v>18</v>
      </c>
      <c r="D25" s="68">
        <v>15</v>
      </c>
      <c r="E25" s="36"/>
      <c r="F25" s="69">
        <f t="shared" si="0"/>
        <v>0</v>
      </c>
      <c r="G25" s="78"/>
      <c r="H25" s="88">
        <f t="shared" si="1"/>
        <v>0</v>
      </c>
    </row>
    <row r="26" spans="1:8" s="9" customFormat="1" ht="12">
      <c r="A26" s="87" t="s">
        <v>54</v>
      </c>
      <c r="B26" s="49" t="s">
        <v>55</v>
      </c>
      <c r="C26" s="45" t="s">
        <v>18</v>
      </c>
      <c r="D26" s="68">
        <v>9</v>
      </c>
      <c r="E26" s="36"/>
      <c r="F26" s="69">
        <f t="shared" si="0"/>
        <v>0</v>
      </c>
      <c r="G26" s="78"/>
      <c r="H26" s="88">
        <f t="shared" si="1"/>
        <v>0</v>
      </c>
    </row>
    <row r="27" spans="1:8" s="9" customFormat="1" ht="72">
      <c r="A27" s="87" t="s">
        <v>56</v>
      </c>
      <c r="B27" s="44" t="s">
        <v>57</v>
      </c>
      <c r="C27" s="45" t="s">
        <v>18</v>
      </c>
      <c r="D27" s="68">
        <v>1</v>
      </c>
      <c r="E27" s="36"/>
      <c r="F27" s="69">
        <f t="shared" si="0"/>
        <v>0</v>
      </c>
      <c r="G27" s="78"/>
      <c r="H27" s="88">
        <f t="shared" si="1"/>
        <v>0</v>
      </c>
    </row>
    <row r="28" spans="1:8" s="9" customFormat="1" ht="12">
      <c r="A28" s="87" t="s">
        <v>58</v>
      </c>
      <c r="B28" s="49" t="s">
        <v>59</v>
      </c>
      <c r="C28" s="45" t="s">
        <v>18</v>
      </c>
      <c r="D28" s="68">
        <v>4</v>
      </c>
      <c r="E28" s="36"/>
      <c r="F28" s="69">
        <f t="shared" si="0"/>
        <v>0</v>
      </c>
      <c r="G28" s="78"/>
      <c r="H28" s="88">
        <f t="shared" si="1"/>
        <v>0</v>
      </c>
    </row>
    <row r="29" spans="1:8" s="9" customFormat="1" ht="24">
      <c r="A29" s="87" t="s">
        <v>60</v>
      </c>
      <c r="B29" s="53" t="s">
        <v>61</v>
      </c>
      <c r="C29" s="45" t="s">
        <v>18</v>
      </c>
      <c r="D29" s="54">
        <v>1</v>
      </c>
      <c r="E29" s="41"/>
      <c r="F29" s="69">
        <f t="shared" si="0"/>
        <v>0</v>
      </c>
      <c r="G29" s="42"/>
      <c r="H29" s="88">
        <f t="shared" si="1"/>
        <v>0</v>
      </c>
    </row>
    <row r="30" spans="1:8" s="9" customFormat="1" ht="12">
      <c r="A30" s="87" t="s">
        <v>62</v>
      </c>
      <c r="B30" s="53" t="s">
        <v>63</v>
      </c>
      <c r="C30" s="45" t="s">
        <v>18</v>
      </c>
      <c r="D30" s="54">
        <v>15</v>
      </c>
      <c r="E30" s="41"/>
      <c r="F30" s="69">
        <f t="shared" si="0"/>
        <v>0</v>
      </c>
      <c r="G30" s="42"/>
      <c r="H30" s="88">
        <f t="shared" si="1"/>
        <v>0</v>
      </c>
    </row>
    <row r="31" spans="1:8" s="9" customFormat="1" ht="12">
      <c r="A31" s="87" t="s">
        <v>64</v>
      </c>
      <c r="B31" s="53" t="s">
        <v>65</v>
      </c>
      <c r="C31" s="45" t="s">
        <v>39</v>
      </c>
      <c r="D31" s="55">
        <v>12</v>
      </c>
      <c r="E31" s="43"/>
      <c r="F31" s="69">
        <f t="shared" si="0"/>
        <v>0</v>
      </c>
      <c r="G31" s="40"/>
      <c r="H31" s="88">
        <f t="shared" si="1"/>
        <v>0</v>
      </c>
    </row>
    <row r="32" spans="1:8" s="9" customFormat="1" ht="12">
      <c r="A32" s="87" t="s">
        <v>66</v>
      </c>
      <c r="B32" s="53" t="s">
        <v>67</v>
      </c>
      <c r="C32" s="45" t="s">
        <v>18</v>
      </c>
      <c r="D32" s="71">
        <v>9</v>
      </c>
      <c r="E32" s="35"/>
      <c r="F32" s="69">
        <f t="shared" si="0"/>
        <v>0</v>
      </c>
      <c r="G32" s="35"/>
      <c r="H32" s="88">
        <f t="shared" si="1"/>
        <v>0</v>
      </c>
    </row>
    <row r="33" spans="1:8" s="9" customFormat="1" ht="12">
      <c r="A33" s="87" t="s">
        <v>68</v>
      </c>
      <c r="B33" s="50" t="s">
        <v>69</v>
      </c>
      <c r="C33" s="51" t="s">
        <v>39</v>
      </c>
      <c r="D33" s="52">
        <v>8</v>
      </c>
      <c r="E33" s="38"/>
      <c r="F33" s="69">
        <f t="shared" si="0"/>
        <v>0</v>
      </c>
      <c r="G33" s="39"/>
      <c r="H33" s="88">
        <f t="shared" si="1"/>
        <v>0</v>
      </c>
    </row>
    <row r="34" spans="1:8" s="9" customFormat="1" ht="12">
      <c r="A34" s="87" t="s">
        <v>70</v>
      </c>
      <c r="B34" s="50" t="s">
        <v>71</v>
      </c>
      <c r="C34" s="51" t="s">
        <v>39</v>
      </c>
      <c r="D34" s="52">
        <v>24</v>
      </c>
      <c r="E34" s="38"/>
      <c r="F34" s="69">
        <f t="shared" si="0"/>
        <v>0</v>
      </c>
      <c r="G34" s="39"/>
      <c r="H34" s="88">
        <f t="shared" si="1"/>
        <v>0</v>
      </c>
    </row>
    <row r="35" spans="1:8" s="9" customFormat="1" ht="12">
      <c r="A35" s="87" t="s">
        <v>72</v>
      </c>
      <c r="B35" s="56" t="s">
        <v>73</v>
      </c>
      <c r="C35" s="57" t="s">
        <v>39</v>
      </c>
      <c r="D35" s="58">
        <v>8</v>
      </c>
      <c r="E35" s="94"/>
      <c r="F35" s="69">
        <f t="shared" si="0"/>
        <v>0</v>
      </c>
      <c r="G35" s="40"/>
      <c r="H35" s="88">
        <f t="shared" si="1"/>
        <v>0</v>
      </c>
    </row>
    <row r="36" spans="1:8" s="9" customFormat="1" ht="12">
      <c r="A36" s="87" t="s">
        <v>74</v>
      </c>
      <c r="B36" s="49" t="s">
        <v>75</v>
      </c>
      <c r="C36" s="45" t="s">
        <v>39</v>
      </c>
      <c r="D36" s="48">
        <v>8</v>
      </c>
      <c r="E36" s="38"/>
      <c r="F36" s="69">
        <f t="shared" si="0"/>
        <v>0</v>
      </c>
      <c r="G36" s="39"/>
      <c r="H36" s="88">
        <f t="shared" si="1"/>
        <v>0</v>
      </c>
    </row>
    <row r="37" spans="1:8" s="9" customFormat="1" ht="12">
      <c r="A37" s="87" t="s">
        <v>76</v>
      </c>
      <c r="B37" s="49" t="s">
        <v>77</v>
      </c>
      <c r="C37" s="45" t="s">
        <v>18</v>
      </c>
      <c r="D37" s="68">
        <v>10</v>
      </c>
      <c r="E37" s="36"/>
      <c r="F37" s="69">
        <f t="shared" si="0"/>
        <v>0</v>
      </c>
      <c r="G37" s="37"/>
      <c r="H37" s="88">
        <f t="shared" si="1"/>
        <v>0</v>
      </c>
    </row>
    <row r="38" spans="1:8" s="9" customFormat="1" ht="18">
      <c r="A38" s="87" t="s">
        <v>78</v>
      </c>
      <c r="B38" s="67" t="s">
        <v>79</v>
      </c>
      <c r="C38" s="45"/>
      <c r="D38" s="68"/>
      <c r="E38" s="36"/>
      <c r="F38" s="69">
        <f t="shared" si="0"/>
        <v>0</v>
      </c>
      <c r="G38" s="37"/>
      <c r="H38" s="88">
        <f t="shared" si="1"/>
        <v>0</v>
      </c>
    </row>
    <row r="39" spans="1:8" s="9" customFormat="1" ht="12">
      <c r="A39" s="87" t="s">
        <v>80</v>
      </c>
      <c r="B39" s="49" t="s">
        <v>81</v>
      </c>
      <c r="C39" s="45" t="s">
        <v>18</v>
      </c>
      <c r="D39" s="68">
        <v>14</v>
      </c>
      <c r="E39" s="36"/>
      <c r="F39" s="69">
        <f t="shared" si="0"/>
        <v>0</v>
      </c>
      <c r="G39" s="37"/>
      <c r="H39" s="88">
        <f t="shared" si="1"/>
        <v>0</v>
      </c>
    </row>
    <row r="40" spans="1:8" s="9" customFormat="1" ht="12">
      <c r="A40" s="87" t="s">
        <v>82</v>
      </c>
      <c r="B40" s="49" t="s">
        <v>83</v>
      </c>
      <c r="C40" s="45" t="s">
        <v>18</v>
      </c>
      <c r="D40" s="68">
        <v>1</v>
      </c>
      <c r="E40" s="36"/>
      <c r="F40" s="69">
        <f t="shared" si="0"/>
        <v>0</v>
      </c>
      <c r="G40" s="37"/>
      <c r="H40" s="88">
        <f t="shared" si="1"/>
        <v>0</v>
      </c>
    </row>
    <row r="41" spans="1:8" s="9" customFormat="1" ht="12">
      <c r="A41" s="87" t="s">
        <v>84</v>
      </c>
      <c r="B41" s="49" t="s">
        <v>85</v>
      </c>
      <c r="C41" s="45" t="s">
        <v>18</v>
      </c>
      <c r="D41" s="68">
        <v>1</v>
      </c>
      <c r="E41" s="36"/>
      <c r="F41" s="69">
        <f t="shared" si="0"/>
        <v>0</v>
      </c>
      <c r="G41" s="37"/>
      <c r="H41" s="88">
        <f t="shared" si="1"/>
        <v>0</v>
      </c>
    </row>
    <row r="42" spans="1:8" s="9" customFormat="1" ht="12">
      <c r="A42" s="87" t="s">
        <v>86</v>
      </c>
      <c r="B42" s="50" t="s">
        <v>87</v>
      </c>
      <c r="C42" s="51" t="s">
        <v>39</v>
      </c>
      <c r="D42" s="52">
        <v>24</v>
      </c>
      <c r="E42" s="38"/>
      <c r="F42" s="69">
        <f t="shared" si="0"/>
        <v>0</v>
      </c>
      <c r="G42" s="39"/>
      <c r="H42" s="88">
        <f t="shared" si="1"/>
        <v>0</v>
      </c>
    </row>
    <row r="43" spans="1:8" s="9" customFormat="1" ht="12">
      <c r="A43" s="87" t="s">
        <v>88</v>
      </c>
      <c r="B43" s="56" t="s">
        <v>73</v>
      </c>
      <c r="C43" s="57" t="s">
        <v>39</v>
      </c>
      <c r="D43" s="58">
        <v>8</v>
      </c>
      <c r="E43" s="94"/>
      <c r="F43" s="69">
        <f t="shared" si="0"/>
        <v>0</v>
      </c>
      <c r="G43" s="40"/>
      <c r="H43" s="88">
        <f t="shared" si="1"/>
        <v>0</v>
      </c>
    </row>
    <row r="44" spans="1:8" s="9" customFormat="1" ht="12">
      <c r="A44" s="87" t="s">
        <v>89</v>
      </c>
      <c r="B44" s="49" t="s">
        <v>75</v>
      </c>
      <c r="C44" s="45" t="s">
        <v>39</v>
      </c>
      <c r="D44" s="48">
        <v>8</v>
      </c>
      <c r="E44" s="38"/>
      <c r="F44" s="69">
        <f t="shared" si="0"/>
        <v>0</v>
      </c>
      <c r="G44" s="39"/>
      <c r="H44" s="88">
        <f t="shared" si="1"/>
        <v>0</v>
      </c>
    </row>
    <row r="45" spans="1:8" s="9" customFormat="1" ht="18">
      <c r="A45" s="87" t="s">
        <v>90</v>
      </c>
      <c r="B45" s="67" t="s">
        <v>91</v>
      </c>
      <c r="C45" s="45"/>
      <c r="D45" s="68"/>
      <c r="E45" s="36"/>
      <c r="F45" s="69">
        <f t="shared" si="0"/>
        <v>0</v>
      </c>
      <c r="G45" s="37"/>
      <c r="H45" s="88">
        <f t="shared" si="1"/>
        <v>0</v>
      </c>
    </row>
    <row r="46" spans="1:8" s="9" customFormat="1" ht="24">
      <c r="A46" s="87" t="s">
        <v>92</v>
      </c>
      <c r="B46" s="49" t="s">
        <v>93</v>
      </c>
      <c r="C46" s="45" t="s">
        <v>18</v>
      </c>
      <c r="D46" s="68">
        <v>2</v>
      </c>
      <c r="E46" s="36"/>
      <c r="F46" s="69">
        <f t="shared" si="0"/>
        <v>0</v>
      </c>
      <c r="G46" s="37"/>
      <c r="H46" s="88">
        <f t="shared" si="1"/>
        <v>0</v>
      </c>
    </row>
    <row r="47" spans="1:8" s="9" customFormat="1" ht="12">
      <c r="A47" s="87" t="s">
        <v>94</v>
      </c>
      <c r="B47" s="49" t="s">
        <v>95</v>
      </c>
      <c r="C47" s="97" t="s">
        <v>18</v>
      </c>
      <c r="D47" s="46">
        <v>1</v>
      </c>
      <c r="E47" s="76"/>
      <c r="F47" s="69">
        <f t="shared" si="0"/>
        <v>0</v>
      </c>
      <c r="G47" s="76"/>
      <c r="H47" s="88">
        <f t="shared" si="1"/>
        <v>0</v>
      </c>
    </row>
    <row r="48" spans="1:8" s="9" customFormat="1" ht="12">
      <c r="A48" s="87" t="s">
        <v>96</v>
      </c>
      <c r="B48" s="49" t="s">
        <v>97</v>
      </c>
      <c r="C48" s="97" t="s">
        <v>18</v>
      </c>
      <c r="D48" s="46">
        <v>250</v>
      </c>
      <c r="E48" s="76"/>
      <c r="F48" s="69">
        <f t="shared" si="0"/>
        <v>0</v>
      </c>
      <c r="G48" s="76"/>
      <c r="H48" s="88">
        <f t="shared" si="1"/>
        <v>0</v>
      </c>
    </row>
    <row r="49" spans="1:8" s="9" customFormat="1" ht="12">
      <c r="A49" s="87" t="s">
        <v>98</v>
      </c>
      <c r="B49" s="49" t="s">
        <v>99</v>
      </c>
      <c r="C49" s="97" t="s">
        <v>18</v>
      </c>
      <c r="D49" s="46">
        <v>1</v>
      </c>
      <c r="E49" s="76"/>
      <c r="F49" s="69">
        <f t="shared" si="0"/>
        <v>0</v>
      </c>
      <c r="G49" s="76"/>
      <c r="H49" s="88">
        <f t="shared" si="1"/>
        <v>0</v>
      </c>
    </row>
    <row r="50" spans="1:8" s="9" customFormat="1" ht="12">
      <c r="A50" s="87" t="s">
        <v>100</v>
      </c>
      <c r="B50" s="59" t="s">
        <v>101</v>
      </c>
      <c r="C50" s="97" t="s">
        <v>18</v>
      </c>
      <c r="D50" s="46">
        <v>2</v>
      </c>
      <c r="E50" s="76"/>
      <c r="F50" s="69">
        <f t="shared" si="0"/>
        <v>0</v>
      </c>
      <c r="G50" s="76"/>
      <c r="H50" s="88">
        <f t="shared" si="1"/>
        <v>0</v>
      </c>
    </row>
    <row r="51" spans="1:8" s="9" customFormat="1" ht="12">
      <c r="A51" s="87" t="s">
        <v>102</v>
      </c>
      <c r="B51" s="59" t="s">
        <v>103</v>
      </c>
      <c r="C51" s="97" t="s">
        <v>18</v>
      </c>
      <c r="D51" s="46">
        <v>1</v>
      </c>
      <c r="E51" s="76"/>
      <c r="F51" s="69">
        <f t="shared" si="0"/>
        <v>0</v>
      </c>
      <c r="G51" s="76"/>
      <c r="H51" s="88">
        <f t="shared" si="1"/>
        <v>0</v>
      </c>
    </row>
    <row r="52" spans="1:8" s="9" customFormat="1" ht="12">
      <c r="A52" s="87" t="s">
        <v>104</v>
      </c>
      <c r="B52" s="59" t="s">
        <v>105</v>
      </c>
      <c r="C52" s="97" t="s">
        <v>18</v>
      </c>
      <c r="D52" s="46">
        <v>1</v>
      </c>
      <c r="E52" s="76"/>
      <c r="F52" s="69">
        <f t="shared" si="0"/>
        <v>0</v>
      </c>
      <c r="G52" s="76"/>
      <c r="H52" s="88">
        <f t="shared" si="1"/>
        <v>0</v>
      </c>
    </row>
    <row r="53" spans="1:8" s="9" customFormat="1" ht="12">
      <c r="A53" s="87" t="s">
        <v>106</v>
      </c>
      <c r="B53" s="49" t="s">
        <v>107</v>
      </c>
      <c r="C53" s="45" t="s">
        <v>18</v>
      </c>
      <c r="D53" s="62">
        <v>12</v>
      </c>
      <c r="E53" s="36"/>
      <c r="F53" s="69">
        <f t="shared" si="0"/>
        <v>0</v>
      </c>
      <c r="G53" s="37"/>
      <c r="H53" s="88">
        <f t="shared" si="1"/>
        <v>0</v>
      </c>
    </row>
    <row r="54" spans="1:8" s="9" customFormat="1" ht="12">
      <c r="A54" s="87" t="s">
        <v>108</v>
      </c>
      <c r="B54" s="49" t="s">
        <v>109</v>
      </c>
      <c r="C54" s="45" t="s">
        <v>18</v>
      </c>
      <c r="D54" s="62">
        <v>7</v>
      </c>
      <c r="E54" s="36"/>
      <c r="F54" s="69">
        <f t="shared" si="0"/>
        <v>0</v>
      </c>
      <c r="G54" s="37"/>
      <c r="H54" s="88">
        <f t="shared" si="1"/>
        <v>0</v>
      </c>
    </row>
    <row r="55" spans="1:8" s="9" customFormat="1" ht="12">
      <c r="A55" s="87" t="s">
        <v>110</v>
      </c>
      <c r="B55" s="49" t="s">
        <v>111</v>
      </c>
      <c r="C55" s="45" t="s">
        <v>18</v>
      </c>
      <c r="D55" s="62">
        <v>8</v>
      </c>
      <c r="E55" s="36"/>
      <c r="F55" s="69">
        <f t="shared" si="0"/>
        <v>0</v>
      </c>
      <c r="G55" s="37"/>
      <c r="H55" s="88">
        <f t="shared" si="1"/>
        <v>0</v>
      </c>
    </row>
    <row r="56" spans="1:8" s="9" customFormat="1" ht="12">
      <c r="A56" s="87" t="s">
        <v>112</v>
      </c>
      <c r="B56" s="49" t="s">
        <v>113</v>
      </c>
      <c r="C56" s="45" t="s">
        <v>18</v>
      </c>
      <c r="D56" s="62">
        <v>15</v>
      </c>
      <c r="E56" s="36"/>
      <c r="F56" s="69">
        <f t="shared" si="0"/>
        <v>0</v>
      </c>
      <c r="G56" s="37"/>
      <c r="H56" s="88">
        <f t="shared" si="1"/>
        <v>0</v>
      </c>
    </row>
    <row r="57" spans="1:8" s="9" customFormat="1" ht="12">
      <c r="A57" s="87" t="s">
        <v>114</v>
      </c>
      <c r="B57" s="49" t="s">
        <v>115</v>
      </c>
      <c r="C57" s="45" t="s">
        <v>18</v>
      </c>
      <c r="D57" s="68">
        <v>1</v>
      </c>
      <c r="E57" s="36"/>
      <c r="F57" s="69">
        <f t="shared" si="0"/>
        <v>0</v>
      </c>
      <c r="G57" s="37"/>
      <c r="H57" s="88">
        <f t="shared" si="1"/>
        <v>0</v>
      </c>
    </row>
    <row r="58" spans="1:8" s="9" customFormat="1" ht="12">
      <c r="A58" s="87" t="s">
        <v>116</v>
      </c>
      <c r="B58" s="49" t="s">
        <v>117</v>
      </c>
      <c r="C58" s="45" t="s">
        <v>18</v>
      </c>
      <c r="D58" s="68">
        <v>3</v>
      </c>
      <c r="E58" s="36"/>
      <c r="F58" s="69">
        <f t="shared" si="0"/>
        <v>0</v>
      </c>
      <c r="G58" s="78"/>
      <c r="H58" s="88">
        <f t="shared" si="1"/>
        <v>0</v>
      </c>
    </row>
    <row r="59" spans="1:8" s="9" customFormat="1" ht="12">
      <c r="A59" s="87" t="s">
        <v>118</v>
      </c>
      <c r="B59" s="49" t="s">
        <v>119</v>
      </c>
      <c r="C59" s="45" t="s">
        <v>18</v>
      </c>
      <c r="D59" s="68">
        <v>1</v>
      </c>
      <c r="E59" s="36"/>
      <c r="F59" s="69">
        <f t="shared" si="0"/>
        <v>0</v>
      </c>
      <c r="G59" s="78"/>
      <c r="H59" s="88">
        <f t="shared" si="1"/>
        <v>0</v>
      </c>
    </row>
    <row r="60" spans="1:8" s="9" customFormat="1" ht="12">
      <c r="A60" s="87" t="s">
        <v>120</v>
      </c>
      <c r="B60" s="49" t="s">
        <v>121</v>
      </c>
      <c r="C60" s="45" t="s">
        <v>18</v>
      </c>
      <c r="D60" s="68">
        <v>17</v>
      </c>
      <c r="E60" s="36"/>
      <c r="F60" s="69">
        <f t="shared" si="0"/>
        <v>0</v>
      </c>
      <c r="G60" s="78"/>
      <c r="H60" s="88">
        <f t="shared" si="1"/>
        <v>0</v>
      </c>
    </row>
    <row r="61" spans="1:8" s="9" customFormat="1" ht="12">
      <c r="A61" s="87" t="s">
        <v>122</v>
      </c>
      <c r="B61" s="49" t="s">
        <v>123</v>
      </c>
      <c r="C61" s="45" t="s">
        <v>18</v>
      </c>
      <c r="D61" s="68">
        <v>17</v>
      </c>
      <c r="E61" s="36"/>
      <c r="F61" s="69">
        <f t="shared" si="0"/>
        <v>0</v>
      </c>
      <c r="G61" s="78"/>
      <c r="H61" s="88">
        <f t="shared" si="1"/>
        <v>0</v>
      </c>
    </row>
    <row r="62" spans="1:8" s="9" customFormat="1" ht="12">
      <c r="A62" s="87" t="s">
        <v>124</v>
      </c>
      <c r="B62" s="49" t="s">
        <v>125</v>
      </c>
      <c r="C62" s="45" t="s">
        <v>18</v>
      </c>
      <c r="D62" s="68">
        <v>49</v>
      </c>
      <c r="E62" s="36"/>
      <c r="F62" s="69">
        <f t="shared" si="0"/>
        <v>0</v>
      </c>
      <c r="G62" s="78"/>
      <c r="H62" s="88">
        <f t="shared" si="1"/>
        <v>0</v>
      </c>
    </row>
    <row r="63" spans="1:8" s="9" customFormat="1" ht="12">
      <c r="A63" s="87" t="s">
        <v>126</v>
      </c>
      <c r="B63" s="49" t="s">
        <v>127</v>
      </c>
      <c r="C63" s="45" t="s">
        <v>18</v>
      </c>
      <c r="D63" s="68">
        <v>61</v>
      </c>
      <c r="E63" s="36"/>
      <c r="F63" s="69">
        <f t="shared" si="0"/>
        <v>0</v>
      </c>
      <c r="G63" s="78"/>
      <c r="H63" s="88">
        <f t="shared" si="1"/>
        <v>0</v>
      </c>
    </row>
    <row r="64" spans="1:8" s="9" customFormat="1" ht="12">
      <c r="A64" s="87" t="s">
        <v>128</v>
      </c>
      <c r="B64" s="49" t="s">
        <v>129</v>
      </c>
      <c r="C64" s="45" t="s">
        <v>18</v>
      </c>
      <c r="D64" s="68">
        <v>9</v>
      </c>
      <c r="E64" s="36"/>
      <c r="F64" s="69">
        <f t="shared" si="0"/>
        <v>0</v>
      </c>
      <c r="G64" s="78"/>
      <c r="H64" s="88">
        <f t="shared" si="1"/>
        <v>0</v>
      </c>
    </row>
    <row r="65" spans="1:8" s="9" customFormat="1" ht="12">
      <c r="A65" s="87" t="s">
        <v>130</v>
      </c>
      <c r="B65" s="47" t="s">
        <v>131</v>
      </c>
      <c r="C65" s="45" t="s">
        <v>18</v>
      </c>
      <c r="D65" s="68">
        <v>6</v>
      </c>
      <c r="E65" s="36"/>
      <c r="F65" s="69">
        <f t="shared" si="0"/>
        <v>0</v>
      </c>
      <c r="G65" s="37"/>
      <c r="H65" s="88">
        <f t="shared" si="1"/>
        <v>0</v>
      </c>
    </row>
    <row r="66" spans="1:8" s="9" customFormat="1" ht="12">
      <c r="A66" s="87" t="s">
        <v>132</v>
      </c>
      <c r="B66" s="49" t="s">
        <v>133</v>
      </c>
      <c r="C66" s="45" t="s">
        <v>18</v>
      </c>
      <c r="D66" s="68">
        <v>3</v>
      </c>
      <c r="E66" s="36"/>
      <c r="F66" s="69">
        <f t="shared" si="0"/>
        <v>0</v>
      </c>
      <c r="G66" s="78"/>
      <c r="H66" s="88">
        <f t="shared" si="1"/>
        <v>0</v>
      </c>
    </row>
    <row r="67" spans="1:8" s="9" customFormat="1" ht="12">
      <c r="A67" s="87" t="s">
        <v>134</v>
      </c>
      <c r="B67" s="49" t="s">
        <v>135</v>
      </c>
      <c r="C67" s="45" t="s">
        <v>18</v>
      </c>
      <c r="D67" s="68">
        <v>1</v>
      </c>
      <c r="E67" s="36"/>
      <c r="F67" s="69">
        <f t="shared" si="0"/>
        <v>0</v>
      </c>
      <c r="G67" s="37"/>
      <c r="H67" s="88">
        <f t="shared" si="1"/>
        <v>0</v>
      </c>
    </row>
    <row r="68" spans="1:8" s="9" customFormat="1" ht="12">
      <c r="A68" s="87" t="s">
        <v>136</v>
      </c>
      <c r="B68" s="49" t="s">
        <v>137</v>
      </c>
      <c r="C68" s="45" t="s">
        <v>18</v>
      </c>
      <c r="D68" s="68">
        <v>3</v>
      </c>
      <c r="E68" s="36"/>
      <c r="F68" s="69">
        <f t="shared" si="0"/>
        <v>0</v>
      </c>
      <c r="G68" s="37"/>
      <c r="H68" s="88">
        <f t="shared" si="1"/>
        <v>0</v>
      </c>
    </row>
    <row r="69" spans="1:8" s="9" customFormat="1" ht="12">
      <c r="A69" s="87" t="s">
        <v>138</v>
      </c>
      <c r="B69" s="49" t="s">
        <v>139</v>
      </c>
      <c r="C69" s="45" t="s">
        <v>18</v>
      </c>
      <c r="D69" s="68">
        <v>1</v>
      </c>
      <c r="E69" s="36"/>
      <c r="F69" s="69">
        <f t="shared" si="0"/>
        <v>0</v>
      </c>
      <c r="G69" s="37"/>
      <c r="H69" s="88">
        <f t="shared" si="1"/>
        <v>0</v>
      </c>
    </row>
    <row r="70" spans="1:8" s="9" customFormat="1" ht="12">
      <c r="A70" s="87" t="s">
        <v>140</v>
      </c>
      <c r="B70" s="49" t="s">
        <v>141</v>
      </c>
      <c r="C70" s="45" t="s">
        <v>18</v>
      </c>
      <c r="D70" s="68">
        <v>42</v>
      </c>
      <c r="E70" s="36"/>
      <c r="F70" s="69">
        <f t="shared" si="0"/>
        <v>0</v>
      </c>
      <c r="G70" s="37"/>
      <c r="H70" s="88">
        <f t="shared" si="1"/>
        <v>0</v>
      </c>
    </row>
    <row r="71" spans="1:8" s="9" customFormat="1" ht="12">
      <c r="A71" s="87" t="s">
        <v>142</v>
      </c>
      <c r="B71" s="49" t="s">
        <v>143</v>
      </c>
      <c r="C71" s="45" t="s">
        <v>18</v>
      </c>
      <c r="D71" s="68">
        <v>3</v>
      </c>
      <c r="E71" s="36"/>
      <c r="F71" s="69">
        <f t="shared" si="0"/>
        <v>0</v>
      </c>
      <c r="G71" s="37"/>
      <c r="H71" s="88">
        <f t="shared" si="1"/>
        <v>0</v>
      </c>
    </row>
    <row r="72" spans="1:8" s="9" customFormat="1" ht="12">
      <c r="A72" s="87" t="s">
        <v>144</v>
      </c>
      <c r="B72" s="49" t="s">
        <v>145</v>
      </c>
      <c r="C72" s="45" t="s">
        <v>18</v>
      </c>
      <c r="D72" s="68">
        <v>47</v>
      </c>
      <c r="E72" s="36"/>
      <c r="F72" s="69">
        <f t="shared" ref="F72:F125" si="2">D72*E72</f>
        <v>0</v>
      </c>
      <c r="G72" s="37"/>
      <c r="H72" s="88">
        <f t="shared" ref="H72:H125" si="3">D72*G72</f>
        <v>0</v>
      </c>
    </row>
    <row r="73" spans="1:8" s="9" customFormat="1" ht="12">
      <c r="A73" s="87" t="s">
        <v>146</v>
      </c>
      <c r="B73" s="49" t="s">
        <v>147</v>
      </c>
      <c r="C73" s="45" t="s">
        <v>39</v>
      </c>
      <c r="D73" s="68">
        <v>12</v>
      </c>
      <c r="E73" s="36"/>
      <c r="F73" s="69">
        <f t="shared" si="2"/>
        <v>0</v>
      </c>
      <c r="G73" s="37"/>
      <c r="H73" s="88">
        <f t="shared" si="3"/>
        <v>0</v>
      </c>
    </row>
    <row r="74" spans="1:8" s="9" customFormat="1" ht="12">
      <c r="A74" s="87" t="s">
        <v>148</v>
      </c>
      <c r="B74" s="56" t="s">
        <v>73</v>
      </c>
      <c r="C74" s="57" t="s">
        <v>39</v>
      </c>
      <c r="D74" s="58">
        <v>8</v>
      </c>
      <c r="E74" s="94"/>
      <c r="F74" s="69">
        <f t="shared" si="2"/>
        <v>0</v>
      </c>
      <c r="G74" s="40"/>
      <c r="H74" s="88">
        <f t="shared" si="3"/>
        <v>0</v>
      </c>
    </row>
    <row r="75" spans="1:8" s="9" customFormat="1" ht="12">
      <c r="A75" s="87" t="s">
        <v>149</v>
      </c>
      <c r="B75" s="49" t="s">
        <v>75</v>
      </c>
      <c r="C75" s="45" t="s">
        <v>39</v>
      </c>
      <c r="D75" s="48">
        <v>8</v>
      </c>
      <c r="E75" s="38"/>
      <c r="F75" s="69">
        <f t="shared" si="2"/>
        <v>0</v>
      </c>
      <c r="G75" s="39"/>
      <c r="H75" s="88">
        <f t="shared" si="3"/>
        <v>0</v>
      </c>
    </row>
    <row r="76" spans="1:8" s="9" customFormat="1" ht="12">
      <c r="A76" s="87" t="s">
        <v>150</v>
      </c>
      <c r="B76" s="50" t="s">
        <v>151</v>
      </c>
      <c r="C76" s="51" t="s">
        <v>39</v>
      </c>
      <c r="D76" s="72">
        <v>20</v>
      </c>
      <c r="E76" s="81"/>
      <c r="F76" s="69">
        <f t="shared" si="2"/>
        <v>0</v>
      </c>
      <c r="G76" s="79"/>
      <c r="H76" s="88">
        <f t="shared" si="3"/>
        <v>0</v>
      </c>
    </row>
    <row r="77" spans="1:8" s="9" customFormat="1" ht="12">
      <c r="A77" s="87" t="s">
        <v>152</v>
      </c>
      <c r="B77" s="50" t="s">
        <v>153</v>
      </c>
      <c r="C77" s="51" t="s">
        <v>39</v>
      </c>
      <c r="D77" s="72">
        <v>32</v>
      </c>
      <c r="E77" s="81"/>
      <c r="F77" s="69">
        <f t="shared" si="2"/>
        <v>0</v>
      </c>
      <c r="G77" s="79"/>
      <c r="H77" s="88">
        <f t="shared" si="3"/>
        <v>0</v>
      </c>
    </row>
    <row r="78" spans="1:8" s="9" customFormat="1" ht="24">
      <c r="A78" s="87" t="s">
        <v>154</v>
      </c>
      <c r="B78" s="63" t="s">
        <v>155</v>
      </c>
      <c r="C78" s="51" t="s">
        <v>18</v>
      </c>
      <c r="D78" s="64">
        <v>10</v>
      </c>
      <c r="E78" s="35"/>
      <c r="F78" s="69">
        <f t="shared" si="2"/>
        <v>0</v>
      </c>
      <c r="G78" s="35"/>
      <c r="H78" s="88">
        <f t="shared" si="3"/>
        <v>0</v>
      </c>
    </row>
    <row r="79" spans="1:8" s="9" customFormat="1" ht="18">
      <c r="A79" s="87" t="s">
        <v>156</v>
      </c>
      <c r="B79" s="67" t="s">
        <v>157</v>
      </c>
      <c r="C79" s="45"/>
      <c r="D79" s="68"/>
      <c r="E79" s="36"/>
      <c r="F79" s="69">
        <f t="shared" si="2"/>
        <v>0</v>
      </c>
      <c r="G79" s="37"/>
      <c r="H79" s="88">
        <f t="shared" si="3"/>
        <v>0</v>
      </c>
    </row>
    <row r="80" spans="1:8" s="9" customFormat="1" ht="12">
      <c r="A80" s="87" t="s">
        <v>158</v>
      </c>
      <c r="B80" s="49" t="s">
        <v>159</v>
      </c>
      <c r="C80" s="45" t="s">
        <v>160</v>
      </c>
      <c r="D80" s="68">
        <v>350</v>
      </c>
      <c r="E80" s="36"/>
      <c r="F80" s="69">
        <f t="shared" si="2"/>
        <v>0</v>
      </c>
      <c r="G80" s="37"/>
      <c r="H80" s="88">
        <f t="shared" si="3"/>
        <v>0</v>
      </c>
    </row>
    <row r="81" spans="1:9" s="9" customFormat="1" ht="12">
      <c r="A81" s="87" t="s">
        <v>161</v>
      </c>
      <c r="B81" s="49" t="s">
        <v>162</v>
      </c>
      <c r="C81" s="45" t="s">
        <v>160</v>
      </c>
      <c r="D81" s="68">
        <v>70</v>
      </c>
      <c r="E81" s="36"/>
      <c r="F81" s="69">
        <f t="shared" si="2"/>
        <v>0</v>
      </c>
      <c r="G81" s="37"/>
      <c r="H81" s="88">
        <f t="shared" si="3"/>
        <v>0</v>
      </c>
    </row>
    <row r="82" spans="1:9" s="9" customFormat="1" ht="12">
      <c r="A82" s="87" t="s">
        <v>163</v>
      </c>
      <c r="B82" s="49" t="s">
        <v>164</v>
      </c>
      <c r="C82" s="45" t="s">
        <v>160</v>
      </c>
      <c r="D82" s="68">
        <v>20</v>
      </c>
      <c r="E82" s="36"/>
      <c r="F82" s="69">
        <f t="shared" si="2"/>
        <v>0</v>
      </c>
      <c r="G82" s="37"/>
      <c r="H82" s="88">
        <f t="shared" si="3"/>
        <v>0</v>
      </c>
    </row>
    <row r="83" spans="1:9" s="9" customFormat="1" ht="12">
      <c r="A83" s="87" t="s">
        <v>165</v>
      </c>
      <c r="B83" s="49" t="s">
        <v>166</v>
      </c>
      <c r="C83" s="45" t="s">
        <v>160</v>
      </c>
      <c r="D83" s="48">
        <v>1400</v>
      </c>
      <c r="E83" s="38"/>
      <c r="F83" s="69">
        <f t="shared" si="2"/>
        <v>0</v>
      </c>
      <c r="G83" s="39"/>
      <c r="H83" s="88">
        <f t="shared" si="3"/>
        <v>0</v>
      </c>
    </row>
    <row r="84" spans="1:9" s="9" customFormat="1" ht="12">
      <c r="A84" s="87" t="s">
        <v>167</v>
      </c>
      <c r="B84" s="50" t="s">
        <v>168</v>
      </c>
      <c r="C84" s="51" t="s">
        <v>160</v>
      </c>
      <c r="D84" s="72">
        <v>100</v>
      </c>
      <c r="E84" s="84"/>
      <c r="F84" s="69">
        <f t="shared" si="2"/>
        <v>0</v>
      </c>
      <c r="G84" s="80"/>
      <c r="H84" s="88">
        <f t="shared" si="3"/>
        <v>0</v>
      </c>
    </row>
    <row r="85" spans="1:9" s="9" customFormat="1" ht="12">
      <c r="A85" s="87" t="s">
        <v>169</v>
      </c>
      <c r="B85" s="49" t="s">
        <v>170</v>
      </c>
      <c r="C85" s="45" t="s">
        <v>160</v>
      </c>
      <c r="D85" s="68">
        <v>1500</v>
      </c>
      <c r="E85" s="36"/>
      <c r="F85" s="69">
        <f t="shared" si="2"/>
        <v>0</v>
      </c>
      <c r="G85" s="37"/>
      <c r="H85" s="88">
        <f t="shared" si="3"/>
        <v>0</v>
      </c>
    </row>
    <row r="86" spans="1:9" s="9" customFormat="1" ht="18">
      <c r="A86" s="87" t="s">
        <v>171</v>
      </c>
      <c r="B86" s="67" t="s">
        <v>172</v>
      </c>
      <c r="C86" s="45"/>
      <c r="D86" s="68"/>
      <c r="E86" s="36"/>
      <c r="F86" s="69">
        <f t="shared" si="2"/>
        <v>0</v>
      </c>
      <c r="G86" s="37"/>
      <c r="H86" s="88">
        <f t="shared" si="3"/>
        <v>0</v>
      </c>
      <c r="I86" s="20"/>
    </row>
    <row r="87" spans="1:9" s="9" customFormat="1" ht="12">
      <c r="A87" s="87" t="s">
        <v>173</v>
      </c>
      <c r="B87" s="47" t="s">
        <v>174</v>
      </c>
      <c r="C87" s="45" t="s">
        <v>160</v>
      </c>
      <c r="D87" s="68">
        <v>50</v>
      </c>
      <c r="E87" s="36"/>
      <c r="F87" s="69">
        <f t="shared" si="2"/>
        <v>0</v>
      </c>
      <c r="G87" s="37"/>
      <c r="H87" s="88">
        <f t="shared" si="3"/>
        <v>0</v>
      </c>
    </row>
    <row r="88" spans="1:9" s="9" customFormat="1" ht="12">
      <c r="A88" s="87" t="s">
        <v>175</v>
      </c>
      <c r="B88" s="47" t="s">
        <v>176</v>
      </c>
      <c r="C88" s="45" t="s">
        <v>160</v>
      </c>
      <c r="D88" s="68">
        <v>70</v>
      </c>
      <c r="E88" s="36"/>
      <c r="F88" s="69">
        <f t="shared" si="2"/>
        <v>0</v>
      </c>
      <c r="G88" s="37"/>
      <c r="H88" s="88">
        <f t="shared" si="3"/>
        <v>0</v>
      </c>
    </row>
    <row r="89" spans="1:9" s="9" customFormat="1" ht="12">
      <c r="A89" s="87" t="s">
        <v>177</v>
      </c>
      <c r="B89" s="47" t="s">
        <v>178</v>
      </c>
      <c r="C89" s="45" t="s">
        <v>160</v>
      </c>
      <c r="D89" s="68">
        <v>100</v>
      </c>
      <c r="E89" s="36"/>
      <c r="F89" s="69">
        <f t="shared" si="2"/>
        <v>0</v>
      </c>
      <c r="G89" s="37"/>
      <c r="H89" s="88">
        <f t="shared" si="3"/>
        <v>0</v>
      </c>
    </row>
    <row r="90" spans="1:9" s="9" customFormat="1" ht="12">
      <c r="A90" s="87" t="s">
        <v>179</v>
      </c>
      <c r="B90" s="47" t="s">
        <v>180</v>
      </c>
      <c r="C90" s="45" t="s">
        <v>160</v>
      </c>
      <c r="D90" s="68">
        <v>200</v>
      </c>
      <c r="E90" s="36"/>
      <c r="F90" s="69">
        <f t="shared" si="2"/>
        <v>0</v>
      </c>
      <c r="G90" s="37"/>
      <c r="H90" s="88">
        <f t="shared" si="3"/>
        <v>0</v>
      </c>
    </row>
    <row r="91" spans="1:9" s="9" customFormat="1" ht="12">
      <c r="A91" s="87" t="s">
        <v>181</v>
      </c>
      <c r="B91" s="47" t="s">
        <v>182</v>
      </c>
      <c r="C91" s="45" t="s">
        <v>18</v>
      </c>
      <c r="D91" s="68">
        <v>4</v>
      </c>
      <c r="E91" s="36"/>
      <c r="F91" s="69">
        <f t="shared" si="2"/>
        <v>0</v>
      </c>
      <c r="G91" s="37"/>
      <c r="H91" s="88">
        <f t="shared" si="3"/>
        <v>0</v>
      </c>
    </row>
    <row r="92" spans="1:9" s="9" customFormat="1" ht="12">
      <c r="A92" s="87" t="s">
        <v>183</v>
      </c>
      <c r="B92" s="47" t="s">
        <v>184</v>
      </c>
      <c r="C92" s="45" t="s">
        <v>160</v>
      </c>
      <c r="D92" s="73">
        <v>50</v>
      </c>
      <c r="E92" s="81"/>
      <c r="F92" s="69">
        <f t="shared" si="2"/>
        <v>0</v>
      </c>
      <c r="G92" s="79"/>
      <c r="H92" s="88">
        <f t="shared" si="3"/>
        <v>0</v>
      </c>
    </row>
    <row r="93" spans="1:9" s="9" customFormat="1" ht="12">
      <c r="A93" s="87" t="s">
        <v>185</v>
      </c>
      <c r="B93" s="47" t="s">
        <v>186</v>
      </c>
      <c r="C93" s="45" t="s">
        <v>18</v>
      </c>
      <c r="D93" s="68">
        <v>200</v>
      </c>
      <c r="E93" s="36"/>
      <c r="F93" s="69">
        <f t="shared" si="2"/>
        <v>0</v>
      </c>
      <c r="G93" s="78"/>
      <c r="H93" s="88">
        <f t="shared" si="3"/>
        <v>0</v>
      </c>
    </row>
    <row r="94" spans="1:9" s="9" customFormat="1" ht="12">
      <c r="A94" s="87" t="s">
        <v>187</v>
      </c>
      <c r="B94" s="47" t="s">
        <v>188</v>
      </c>
      <c r="C94" s="45" t="s">
        <v>18</v>
      </c>
      <c r="D94" s="68">
        <v>330</v>
      </c>
      <c r="E94" s="36"/>
      <c r="F94" s="69">
        <f t="shared" si="2"/>
        <v>0</v>
      </c>
      <c r="G94" s="37"/>
      <c r="H94" s="88">
        <f t="shared" si="3"/>
        <v>0</v>
      </c>
    </row>
    <row r="95" spans="1:9" s="9" customFormat="1" ht="12">
      <c r="A95" s="87" t="s">
        <v>189</v>
      </c>
      <c r="B95" s="47" t="s">
        <v>190</v>
      </c>
      <c r="C95" s="45" t="s">
        <v>160</v>
      </c>
      <c r="D95" s="68">
        <v>20</v>
      </c>
      <c r="E95" s="36"/>
      <c r="F95" s="69">
        <f t="shared" si="2"/>
        <v>0</v>
      </c>
      <c r="G95" s="37"/>
      <c r="H95" s="88">
        <f t="shared" si="3"/>
        <v>0</v>
      </c>
    </row>
    <row r="96" spans="1:9" s="9" customFormat="1" ht="12">
      <c r="A96" s="87" t="s">
        <v>191</v>
      </c>
      <c r="B96" s="47" t="s">
        <v>192</v>
      </c>
      <c r="C96" s="45" t="s">
        <v>18</v>
      </c>
      <c r="D96" s="68">
        <v>200</v>
      </c>
      <c r="E96" s="36"/>
      <c r="F96" s="69">
        <f t="shared" si="2"/>
        <v>0</v>
      </c>
      <c r="G96" s="78"/>
      <c r="H96" s="88">
        <f t="shared" si="3"/>
        <v>0</v>
      </c>
    </row>
    <row r="97" spans="1:8" s="9" customFormat="1" ht="12">
      <c r="A97" s="87" t="s">
        <v>193</v>
      </c>
      <c r="B97" s="47" t="s">
        <v>194</v>
      </c>
      <c r="C97" s="45" t="s">
        <v>18</v>
      </c>
      <c r="D97" s="68">
        <v>20</v>
      </c>
      <c r="E97" s="36"/>
      <c r="F97" s="69">
        <f t="shared" si="2"/>
        <v>0</v>
      </c>
      <c r="G97" s="37"/>
      <c r="H97" s="88">
        <f t="shared" si="3"/>
        <v>0</v>
      </c>
    </row>
    <row r="98" spans="1:8" s="9" customFormat="1" ht="12">
      <c r="A98" s="87" t="s">
        <v>195</v>
      </c>
      <c r="B98" s="47" t="s">
        <v>196</v>
      </c>
      <c r="C98" s="45" t="s">
        <v>197</v>
      </c>
      <c r="D98" s="68">
        <v>2</v>
      </c>
      <c r="E98" s="36"/>
      <c r="F98" s="69">
        <f t="shared" si="2"/>
        <v>0</v>
      </c>
      <c r="G98" s="37"/>
      <c r="H98" s="88">
        <f t="shared" si="3"/>
        <v>0</v>
      </c>
    </row>
    <row r="99" spans="1:8" s="9" customFormat="1" ht="12">
      <c r="A99" s="87" t="s">
        <v>198</v>
      </c>
      <c r="B99" s="47" t="s">
        <v>199</v>
      </c>
      <c r="C99" s="45" t="s">
        <v>197</v>
      </c>
      <c r="D99" s="68">
        <v>1</v>
      </c>
      <c r="E99" s="36"/>
      <c r="F99" s="69">
        <f t="shared" si="2"/>
        <v>0</v>
      </c>
      <c r="G99" s="37"/>
      <c r="H99" s="88">
        <f t="shared" si="3"/>
        <v>0</v>
      </c>
    </row>
    <row r="100" spans="1:8" s="9" customFormat="1" ht="18">
      <c r="A100" s="87" t="s">
        <v>200</v>
      </c>
      <c r="B100" s="74" t="s">
        <v>201</v>
      </c>
      <c r="C100" s="45"/>
      <c r="D100" s="68"/>
      <c r="E100" s="36"/>
      <c r="F100" s="69">
        <f t="shared" si="2"/>
        <v>0</v>
      </c>
      <c r="G100" s="37"/>
      <c r="H100" s="88">
        <f t="shared" si="3"/>
        <v>0</v>
      </c>
    </row>
    <row r="101" spans="1:8" s="9" customFormat="1" ht="12">
      <c r="A101" s="87" t="s">
        <v>202</v>
      </c>
      <c r="B101" s="49" t="s">
        <v>203</v>
      </c>
      <c r="C101" s="45" t="s">
        <v>204</v>
      </c>
      <c r="D101" s="65">
        <v>8</v>
      </c>
      <c r="E101" s="95"/>
      <c r="F101" s="69">
        <f t="shared" si="2"/>
        <v>0</v>
      </c>
      <c r="G101" s="37"/>
      <c r="H101" s="88">
        <f t="shared" si="3"/>
        <v>0</v>
      </c>
    </row>
    <row r="102" spans="1:8" s="9" customFormat="1" ht="12">
      <c r="A102" s="87" t="s">
        <v>205</v>
      </c>
      <c r="B102" s="49" t="s">
        <v>206</v>
      </c>
      <c r="C102" s="45" t="s">
        <v>204</v>
      </c>
      <c r="D102" s="65">
        <v>300</v>
      </c>
      <c r="E102" s="95"/>
      <c r="F102" s="69">
        <f t="shared" si="2"/>
        <v>0</v>
      </c>
      <c r="G102" s="37"/>
      <c r="H102" s="88">
        <f t="shared" si="3"/>
        <v>0</v>
      </c>
    </row>
    <row r="103" spans="1:8" s="9" customFormat="1" ht="12">
      <c r="A103" s="87" t="s">
        <v>207</v>
      </c>
      <c r="B103" s="56" t="s">
        <v>208</v>
      </c>
      <c r="C103" s="57" t="s">
        <v>18</v>
      </c>
      <c r="D103" s="66">
        <v>50</v>
      </c>
      <c r="E103" s="96"/>
      <c r="F103" s="69">
        <f t="shared" si="2"/>
        <v>0</v>
      </c>
      <c r="G103" s="35"/>
      <c r="H103" s="88">
        <f t="shared" si="3"/>
        <v>0</v>
      </c>
    </row>
    <row r="104" spans="1:8" s="9" customFormat="1" ht="12">
      <c r="A104" s="87" t="s">
        <v>209</v>
      </c>
      <c r="B104" s="56" t="s">
        <v>210</v>
      </c>
      <c r="C104" s="57" t="s">
        <v>160</v>
      </c>
      <c r="D104" s="66">
        <v>20</v>
      </c>
      <c r="E104" s="96"/>
      <c r="F104" s="69">
        <f t="shared" si="2"/>
        <v>0</v>
      </c>
      <c r="G104" s="35"/>
      <c r="H104" s="88">
        <f t="shared" si="3"/>
        <v>0</v>
      </c>
    </row>
    <row r="105" spans="1:8" s="9" customFormat="1" ht="12">
      <c r="A105" s="87" t="s">
        <v>211</v>
      </c>
      <c r="B105" s="56" t="s">
        <v>212</v>
      </c>
      <c r="C105" s="57" t="s">
        <v>160</v>
      </c>
      <c r="D105" s="66">
        <v>20</v>
      </c>
      <c r="E105" s="96"/>
      <c r="F105" s="69">
        <f t="shared" si="2"/>
        <v>0</v>
      </c>
      <c r="G105" s="35"/>
      <c r="H105" s="88">
        <f t="shared" si="3"/>
        <v>0</v>
      </c>
    </row>
    <row r="106" spans="1:8" s="9" customFormat="1" ht="12">
      <c r="A106" s="87" t="s">
        <v>213</v>
      </c>
      <c r="B106" s="56" t="s">
        <v>214</v>
      </c>
      <c r="C106" s="57" t="s">
        <v>215</v>
      </c>
      <c r="D106" s="66">
        <v>0.4</v>
      </c>
      <c r="E106" s="96"/>
      <c r="F106" s="69">
        <f t="shared" si="2"/>
        <v>0</v>
      </c>
      <c r="G106" s="35"/>
      <c r="H106" s="88">
        <f t="shared" si="3"/>
        <v>0</v>
      </c>
    </row>
    <row r="107" spans="1:8" s="9" customFormat="1" ht="12">
      <c r="A107" s="87" t="s">
        <v>216</v>
      </c>
      <c r="B107" s="49" t="s">
        <v>217</v>
      </c>
      <c r="C107" s="45" t="s">
        <v>215</v>
      </c>
      <c r="D107" s="65">
        <v>2</v>
      </c>
      <c r="E107" s="95"/>
      <c r="F107" s="69">
        <f t="shared" si="2"/>
        <v>0</v>
      </c>
      <c r="G107" s="37"/>
      <c r="H107" s="88">
        <f t="shared" si="3"/>
        <v>0</v>
      </c>
    </row>
    <row r="108" spans="1:8" s="9" customFormat="1" ht="18">
      <c r="A108" s="87" t="s">
        <v>218</v>
      </c>
      <c r="B108" s="74" t="s">
        <v>219</v>
      </c>
      <c r="C108" s="45"/>
      <c r="D108" s="68"/>
      <c r="E108" s="82"/>
      <c r="F108" s="69">
        <f t="shared" si="2"/>
        <v>0</v>
      </c>
      <c r="G108" s="37"/>
      <c r="H108" s="88">
        <f t="shared" si="3"/>
        <v>0</v>
      </c>
    </row>
    <row r="109" spans="1:8" s="9" customFormat="1" ht="12">
      <c r="A109" s="87" t="s">
        <v>220</v>
      </c>
      <c r="B109" s="47" t="s">
        <v>221</v>
      </c>
      <c r="C109" s="45" t="s">
        <v>18</v>
      </c>
      <c r="D109" s="68">
        <v>8</v>
      </c>
      <c r="E109" s="36"/>
      <c r="F109" s="69">
        <f t="shared" si="2"/>
        <v>0</v>
      </c>
      <c r="G109" s="37"/>
      <c r="H109" s="88">
        <f t="shared" si="3"/>
        <v>0</v>
      </c>
    </row>
    <row r="110" spans="1:8" s="9" customFormat="1" ht="12">
      <c r="A110" s="87" t="s">
        <v>222</v>
      </c>
      <c r="B110" s="47" t="s">
        <v>223</v>
      </c>
      <c r="C110" s="45" t="s">
        <v>18</v>
      </c>
      <c r="D110" s="68">
        <v>8</v>
      </c>
      <c r="E110" s="36"/>
      <c r="F110" s="69">
        <f t="shared" si="2"/>
        <v>0</v>
      </c>
      <c r="G110" s="37"/>
      <c r="H110" s="88">
        <f t="shared" si="3"/>
        <v>0</v>
      </c>
    </row>
    <row r="111" spans="1:8" s="9" customFormat="1" ht="12">
      <c r="A111" s="87" t="s">
        <v>224</v>
      </c>
      <c r="B111" s="47" t="s">
        <v>225</v>
      </c>
      <c r="C111" s="45" t="s">
        <v>18</v>
      </c>
      <c r="D111" s="68">
        <v>25</v>
      </c>
      <c r="E111" s="36"/>
      <c r="F111" s="69">
        <f t="shared" si="2"/>
        <v>0</v>
      </c>
      <c r="G111" s="37"/>
      <c r="H111" s="88">
        <f t="shared" si="3"/>
        <v>0</v>
      </c>
    </row>
    <row r="112" spans="1:8" s="9" customFormat="1" ht="12">
      <c r="A112" s="87" t="s">
        <v>226</v>
      </c>
      <c r="B112" s="47" t="s">
        <v>227</v>
      </c>
      <c r="C112" s="45" t="s">
        <v>18</v>
      </c>
      <c r="D112" s="68">
        <v>9</v>
      </c>
      <c r="E112" s="36"/>
      <c r="F112" s="69">
        <f t="shared" si="2"/>
        <v>0</v>
      </c>
      <c r="G112" s="37"/>
      <c r="H112" s="88">
        <f t="shared" si="3"/>
        <v>0</v>
      </c>
    </row>
    <row r="113" spans="1:8" s="9" customFormat="1" ht="12">
      <c r="A113" s="87" t="s">
        <v>228</v>
      </c>
      <c r="B113" s="47" t="s">
        <v>229</v>
      </c>
      <c r="C113" s="45" t="s">
        <v>18</v>
      </c>
      <c r="D113" s="68">
        <v>82</v>
      </c>
      <c r="E113" s="36"/>
      <c r="F113" s="69">
        <f t="shared" si="2"/>
        <v>0</v>
      </c>
      <c r="G113" s="37"/>
      <c r="H113" s="88">
        <f t="shared" si="3"/>
        <v>0</v>
      </c>
    </row>
    <row r="114" spans="1:8" s="9" customFormat="1" ht="12">
      <c r="A114" s="87" t="s">
        <v>230</v>
      </c>
      <c r="B114" s="47" t="s">
        <v>231</v>
      </c>
      <c r="C114" s="45" t="s">
        <v>18</v>
      </c>
      <c r="D114" s="68">
        <v>1</v>
      </c>
      <c r="E114" s="36"/>
      <c r="F114" s="69">
        <f t="shared" si="2"/>
        <v>0</v>
      </c>
      <c r="G114" s="37"/>
      <c r="H114" s="88">
        <f t="shared" si="3"/>
        <v>0</v>
      </c>
    </row>
    <row r="115" spans="1:8" s="9" customFormat="1" ht="12">
      <c r="A115" s="87" t="s">
        <v>232</v>
      </c>
      <c r="B115" s="49" t="s">
        <v>233</v>
      </c>
      <c r="C115" s="45" t="s">
        <v>197</v>
      </c>
      <c r="D115" s="68">
        <v>1</v>
      </c>
      <c r="E115" s="36"/>
      <c r="F115" s="69">
        <f t="shared" si="2"/>
        <v>0</v>
      </c>
      <c r="G115" s="37"/>
      <c r="H115" s="88">
        <f t="shared" si="3"/>
        <v>0</v>
      </c>
    </row>
    <row r="116" spans="1:8" s="9" customFormat="1" ht="12">
      <c r="A116" s="87" t="s">
        <v>234</v>
      </c>
      <c r="B116" s="47" t="s">
        <v>235</v>
      </c>
      <c r="C116" s="45" t="s">
        <v>18</v>
      </c>
      <c r="D116" s="68">
        <v>300</v>
      </c>
      <c r="E116" s="83"/>
      <c r="F116" s="69">
        <f t="shared" si="2"/>
        <v>0</v>
      </c>
      <c r="G116" s="78"/>
      <c r="H116" s="88">
        <f t="shared" si="3"/>
        <v>0</v>
      </c>
    </row>
    <row r="117" spans="1:8" s="9" customFormat="1" ht="12">
      <c r="A117" s="87" t="s">
        <v>236</v>
      </c>
      <c r="B117" s="49" t="s">
        <v>237</v>
      </c>
      <c r="C117" s="45" t="s">
        <v>39</v>
      </c>
      <c r="D117" s="68">
        <v>20</v>
      </c>
      <c r="E117" s="36"/>
      <c r="F117" s="69">
        <f t="shared" si="2"/>
        <v>0</v>
      </c>
      <c r="G117" s="78"/>
      <c r="H117" s="88">
        <f t="shared" si="3"/>
        <v>0</v>
      </c>
    </row>
    <row r="118" spans="1:8" s="9" customFormat="1" ht="12">
      <c r="A118" s="87" t="s">
        <v>238</v>
      </c>
      <c r="B118" s="49" t="s">
        <v>239</v>
      </c>
      <c r="C118" s="45" t="s">
        <v>240</v>
      </c>
      <c r="D118" s="68">
        <v>3</v>
      </c>
      <c r="E118" s="36"/>
      <c r="F118" s="69">
        <f t="shared" si="2"/>
        <v>0</v>
      </c>
      <c r="G118" s="37"/>
      <c r="H118" s="88">
        <f t="shared" si="3"/>
        <v>0</v>
      </c>
    </row>
    <row r="119" spans="1:8" s="9" customFormat="1" ht="12">
      <c r="A119" s="87" t="s">
        <v>241</v>
      </c>
      <c r="B119" s="47" t="s">
        <v>242</v>
      </c>
      <c r="C119" s="45" t="s">
        <v>39</v>
      </c>
      <c r="D119" s="68">
        <v>20</v>
      </c>
      <c r="E119" s="36"/>
      <c r="F119" s="69">
        <f t="shared" si="2"/>
        <v>0</v>
      </c>
      <c r="G119" s="37"/>
      <c r="H119" s="88">
        <f t="shared" si="3"/>
        <v>0</v>
      </c>
    </row>
    <row r="120" spans="1:8" s="9" customFormat="1" ht="12">
      <c r="A120" s="87" t="s">
        <v>243</v>
      </c>
      <c r="B120" s="47" t="s">
        <v>244</v>
      </c>
      <c r="C120" s="45" t="s">
        <v>39</v>
      </c>
      <c r="D120" s="73">
        <v>24</v>
      </c>
      <c r="E120" s="81"/>
      <c r="F120" s="69">
        <f t="shared" si="2"/>
        <v>0</v>
      </c>
      <c r="G120" s="79"/>
      <c r="H120" s="88">
        <f t="shared" si="3"/>
        <v>0</v>
      </c>
    </row>
    <row r="121" spans="1:8" s="9" customFormat="1" ht="12">
      <c r="A121" s="87" t="s">
        <v>245</v>
      </c>
      <c r="B121" s="75" t="s">
        <v>246</v>
      </c>
      <c r="C121" s="45" t="s">
        <v>39</v>
      </c>
      <c r="D121" s="68">
        <v>8</v>
      </c>
      <c r="E121" s="82"/>
      <c r="F121" s="69">
        <f t="shared" si="2"/>
        <v>0</v>
      </c>
      <c r="G121" s="37"/>
      <c r="H121" s="88">
        <f t="shared" si="3"/>
        <v>0</v>
      </c>
    </row>
    <row r="122" spans="1:8" s="9" customFormat="1" ht="12">
      <c r="A122" s="87" t="s">
        <v>247</v>
      </c>
      <c r="B122" s="75" t="s">
        <v>248</v>
      </c>
      <c r="C122" s="45" t="s">
        <v>18</v>
      </c>
      <c r="D122" s="68">
        <v>1</v>
      </c>
      <c r="E122" s="82"/>
      <c r="F122" s="69">
        <f t="shared" si="2"/>
        <v>0</v>
      </c>
      <c r="G122" s="37"/>
      <c r="H122" s="88">
        <f t="shared" si="3"/>
        <v>0</v>
      </c>
    </row>
    <row r="123" spans="1:8" s="9" customFormat="1" ht="12">
      <c r="A123" s="87" t="s">
        <v>249</v>
      </c>
      <c r="B123" s="50" t="s">
        <v>250</v>
      </c>
      <c r="C123" s="51" t="s">
        <v>39</v>
      </c>
      <c r="D123" s="72">
        <v>8</v>
      </c>
      <c r="E123" s="84"/>
      <c r="F123" s="69">
        <f t="shared" si="2"/>
        <v>0</v>
      </c>
      <c r="G123" s="80"/>
      <c r="H123" s="88">
        <f t="shared" si="3"/>
        <v>0</v>
      </c>
    </row>
    <row r="124" spans="1:8" s="9" customFormat="1" ht="12">
      <c r="A124" s="87" t="s">
        <v>251</v>
      </c>
      <c r="B124" s="50" t="s">
        <v>252</v>
      </c>
      <c r="C124" s="51" t="s">
        <v>39</v>
      </c>
      <c r="D124" s="72">
        <v>8</v>
      </c>
      <c r="E124" s="84"/>
      <c r="F124" s="69">
        <f t="shared" si="2"/>
        <v>0</v>
      </c>
      <c r="G124" s="80"/>
      <c r="H124" s="88">
        <f t="shared" si="3"/>
        <v>0</v>
      </c>
    </row>
    <row r="125" spans="1:8" s="9" customFormat="1" ht="12.75" thickBot="1">
      <c r="A125" s="87" t="s">
        <v>253</v>
      </c>
      <c r="B125" s="89" t="s">
        <v>254</v>
      </c>
      <c r="C125" s="90" t="s">
        <v>39</v>
      </c>
      <c r="D125" s="91">
        <v>24</v>
      </c>
      <c r="E125" s="92"/>
      <c r="F125" s="69">
        <f t="shared" si="2"/>
        <v>0</v>
      </c>
      <c r="G125" s="93"/>
      <c r="H125" s="88">
        <f t="shared" si="3"/>
        <v>0</v>
      </c>
    </row>
    <row r="126" spans="1:8" ht="12.75" thickBot="1">
      <c r="A126" s="29"/>
      <c r="B126" s="30" t="s">
        <v>13</v>
      </c>
      <c r="C126" s="31"/>
      <c r="D126" s="32"/>
      <c r="E126" s="33"/>
      <c r="F126" s="109">
        <f>SUM(F7:F125)</f>
        <v>0</v>
      </c>
      <c r="G126" s="34"/>
      <c r="H126" s="109">
        <f>SUM(H7:H125)</f>
        <v>0</v>
      </c>
    </row>
    <row r="127" spans="1:8" ht="12.75" thickBot="1">
      <c r="A127" s="103"/>
      <c r="B127" s="103"/>
      <c r="C127" s="103"/>
      <c r="D127" s="103"/>
      <c r="E127" s="103"/>
      <c r="F127" s="103"/>
      <c r="G127" s="15"/>
      <c r="H127" s="110">
        <f>F126+H126</f>
        <v>0</v>
      </c>
    </row>
    <row r="128" spans="1:8">
      <c r="A128" s="11"/>
      <c r="B128" s="11"/>
      <c r="C128" s="11"/>
      <c r="D128" s="11"/>
      <c r="E128" s="11"/>
      <c r="F128" s="11"/>
      <c r="G128" s="11"/>
      <c r="H128" s="11"/>
    </row>
    <row r="129" spans="1:8">
      <c r="A129" s="104"/>
      <c r="B129" s="104"/>
      <c r="C129" s="104"/>
      <c r="D129" s="104"/>
      <c r="E129" s="104"/>
      <c r="F129" s="104"/>
      <c r="G129" s="11"/>
      <c r="H129" s="11"/>
    </row>
    <row r="130" spans="1:8" s="13" customFormat="1" ht="12.75">
      <c r="A130" s="12"/>
      <c r="F130" s="14"/>
    </row>
    <row r="131" spans="1:8" s="13" customFormat="1" ht="12.75">
      <c r="A131" s="12"/>
    </row>
    <row r="132" spans="1:8" ht="12.75">
      <c r="A132" s="12"/>
    </row>
  </sheetData>
  <mergeCells count="4">
    <mergeCell ref="A3:H3"/>
    <mergeCell ref="B6:H6"/>
    <mergeCell ref="A127:F127"/>
    <mergeCell ref="A129:F129"/>
  </mergeCells>
  <phoneticPr fontId="14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5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D17D-9659-46DA-91E3-6B67E1E35D9E}">
  <dimension ref="A2:L14"/>
  <sheetViews>
    <sheetView zoomScaleNormal="100" zoomScaleSheetLayoutView="145" workbookViewId="0">
      <selection activeCell="C22" sqref="C22"/>
    </sheetView>
  </sheetViews>
  <sheetFormatPr defaultColWidth="9.140625" defaultRowHeight="11.25"/>
  <cols>
    <col min="1" max="1" width="11.5703125" style="1" customWidth="1"/>
    <col min="2" max="2" width="96.28515625" style="2" customWidth="1"/>
    <col min="3" max="3" width="12.28515625" style="3" customWidth="1"/>
    <col min="4" max="4" width="15.5703125" style="4" customWidth="1"/>
    <col min="5" max="6" width="15.5703125" style="6" customWidth="1"/>
    <col min="7" max="7" width="13" style="7" customWidth="1"/>
    <col min="8" max="16384" width="9.140625" style="7"/>
  </cols>
  <sheetData>
    <row r="2" spans="1:12" ht="12" thickBot="1"/>
    <row r="3" spans="1:12" s="9" customFormat="1" ht="15" thickBot="1">
      <c r="A3" s="98" t="s">
        <v>267</v>
      </c>
      <c r="B3" s="99"/>
      <c r="C3" s="99"/>
      <c r="D3" s="99"/>
      <c r="E3" s="99"/>
      <c r="F3" s="100"/>
      <c r="G3" s="8"/>
      <c r="H3" s="8"/>
      <c r="I3" s="8"/>
      <c r="J3" s="8"/>
      <c r="K3" s="8"/>
      <c r="L3" s="8"/>
    </row>
    <row r="4" spans="1:12" s="9" customFormat="1" ht="15" thickBot="1">
      <c r="A4" s="85" t="s">
        <v>0</v>
      </c>
      <c r="B4" s="10"/>
      <c r="C4" s="10"/>
      <c r="D4" s="10"/>
      <c r="E4" s="10"/>
      <c r="F4" s="10"/>
      <c r="G4" s="8"/>
      <c r="H4" s="8"/>
      <c r="I4" s="8"/>
      <c r="J4" s="8"/>
      <c r="K4" s="8"/>
      <c r="L4" s="8"/>
    </row>
    <row r="5" spans="1:12" s="9" customFormat="1" ht="12.75" thickBot="1">
      <c r="A5" s="21"/>
      <c r="B5" s="22" t="s">
        <v>5</v>
      </c>
      <c r="C5" s="23" t="s">
        <v>6</v>
      </c>
      <c r="D5" s="24" t="s">
        <v>7</v>
      </c>
      <c r="E5" s="27" t="s">
        <v>269</v>
      </c>
      <c r="F5" s="28" t="s">
        <v>270</v>
      </c>
    </row>
    <row r="6" spans="1:12" s="9" customFormat="1" ht="12.75">
      <c r="A6" s="86" t="s">
        <v>12</v>
      </c>
      <c r="B6" s="101" t="s">
        <v>3</v>
      </c>
      <c r="C6" s="101"/>
      <c r="D6" s="101"/>
      <c r="E6" s="101"/>
      <c r="F6" s="102"/>
    </row>
    <row r="7" spans="1:12" s="9" customFormat="1" ht="24">
      <c r="A7" s="87" t="s">
        <v>14</v>
      </c>
      <c r="B7" s="53" t="s">
        <v>255</v>
      </c>
      <c r="C7" s="45" t="s">
        <v>268</v>
      </c>
      <c r="D7" s="54">
        <v>1</v>
      </c>
      <c r="E7" s="42"/>
      <c r="F7" s="88">
        <f>D7*E7</f>
        <v>0</v>
      </c>
    </row>
    <row r="8" spans="1:12" ht="12.75" thickBot="1">
      <c r="A8" s="29"/>
      <c r="B8" s="30" t="s">
        <v>3</v>
      </c>
      <c r="C8" s="31"/>
      <c r="D8" s="32"/>
      <c r="E8" s="34"/>
      <c r="F8" s="108">
        <f>F7</f>
        <v>0</v>
      </c>
    </row>
    <row r="9" spans="1:12" ht="12">
      <c r="A9" s="103"/>
      <c r="B9" s="103"/>
      <c r="C9" s="103"/>
      <c r="D9" s="103"/>
      <c r="E9" s="15"/>
      <c r="F9" s="15"/>
    </row>
    <row r="10" spans="1:12">
      <c r="A10" s="11"/>
      <c r="B10" s="11"/>
      <c r="C10" s="11"/>
      <c r="D10" s="11"/>
      <c r="E10" s="11"/>
      <c r="F10" s="11"/>
    </row>
    <row r="11" spans="1:12">
      <c r="A11" s="104"/>
      <c r="B11" s="104"/>
      <c r="C11" s="104"/>
      <c r="D11" s="104"/>
      <c r="E11" s="11"/>
      <c r="F11" s="11"/>
    </row>
    <row r="12" spans="1:12" s="13" customFormat="1" ht="12.75">
      <c r="A12" s="12"/>
    </row>
    <row r="13" spans="1:12" s="13" customFormat="1" ht="12.75">
      <c r="A13" s="12"/>
    </row>
    <row r="14" spans="1:12" ht="12.75">
      <c r="A14" s="12"/>
    </row>
  </sheetData>
  <mergeCells count="4">
    <mergeCell ref="A3:F3"/>
    <mergeCell ref="B6:F6"/>
    <mergeCell ref="A9:D9"/>
    <mergeCell ref="A11:D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BD494A9D231040AC29EA064DDA5FA4" ma:contentTypeVersion="10" ma:contentTypeDescription="Vytvoří nový dokument" ma:contentTypeScope="" ma:versionID="4217ed9b2cd444419c3a0d0399a5ff8c">
  <xsd:schema xmlns:xsd="http://www.w3.org/2001/XMLSchema" xmlns:xs="http://www.w3.org/2001/XMLSchema" xmlns:p="http://schemas.microsoft.com/office/2006/metadata/properties" xmlns:ns2="30aecedb-c122-47fe-b65c-8488deb0b95d" xmlns:ns3="846b57ba-9480-4a2a-ac1c-6c2c3d5b7ee7" targetNamespace="http://schemas.microsoft.com/office/2006/metadata/properties" ma:root="true" ma:fieldsID="72aebb0c518bd88dda51bb0d6a338c39" ns2:_="" ns3:_="">
    <xsd:import namespace="30aecedb-c122-47fe-b65c-8488deb0b95d"/>
    <xsd:import namespace="846b57ba-9480-4a2a-ac1c-6c2c3d5b7e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ecedb-c122-47fe-b65c-8488deb0b9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b57ba-9480-4a2a-ac1c-6c2c3d5b7e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A4B4B-6765-4A29-8BBA-D277D993AF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5B6B4-E0C0-4041-AB96-B10F1068F16D}">
  <ds:schemaRefs>
    <ds:schemaRef ds:uri="http://purl.org/dc/elements/1.1/"/>
    <ds:schemaRef ds:uri="846b57ba-9480-4a2a-ac1c-6c2c3d5b7ee7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0aecedb-c122-47fe-b65c-8488deb0b95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B4D5801-F501-4571-9D3F-1541A4157B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aecedb-c122-47fe-b65c-8488deb0b95d"/>
    <ds:schemaRef ds:uri="846b57ba-9480-4a2a-ac1c-6c2c3d5b7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Rekapitulace</vt:lpstr>
      <vt:lpstr>D.2.7. - TECHNIKA PROSTŘEDÍ STA</vt:lpstr>
      <vt:lpstr>Servis</vt:lpstr>
      <vt:lpstr>'D.2.7. - TECHNIKA PROSTŘEDÍ STA'!Oblast_tisku</vt:lpstr>
      <vt:lpstr>Rekapitulace!Oblast_tisku</vt:lpstr>
      <vt:lpstr>Servis!Oblast_tisku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Kotoučková Jana Bc. DiS.</cp:lastModifiedBy>
  <cp:revision/>
  <cp:lastPrinted>2025-08-21T14:12:26Z</cp:lastPrinted>
  <dcterms:created xsi:type="dcterms:W3CDTF">2009-05-19T07:13:20Z</dcterms:created>
  <dcterms:modified xsi:type="dcterms:W3CDTF">2025-08-21T14:16:56Z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0x01010055BD494A9D231040AC29EA064DDA5FA4</vt:lpwstr>
  </property>
</Properties>
</file>