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0.0.247\sri\Veřejné zakázky\ZAKÁZKY\kancelářské potřeby a papír\2026\01_zadavaci dokumentace\"/>
    </mc:Choice>
  </mc:AlternateContent>
  <xr:revisionPtr revIDLastSave="0" documentId="8_{0197A660-8F20-411C-AC67-A671C7076A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definedNames>
    <definedName name="_xlnm._FilterDatabase" localSheetId="0" hidden="1">List1!$A$2:$J$146</definedName>
    <definedName name="_xlnm.Print_Area" localSheetId="0">List1!$A$2:$J$166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5" i="1" l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G146" i="1" l="1"/>
  <c r="H146" i="1"/>
</calcChain>
</file>

<file path=xl/sharedStrings.xml><?xml version="1.0" encoding="utf-8"?>
<sst xmlns="http://schemas.openxmlformats.org/spreadsheetml/2006/main" count="297" uniqueCount="185">
  <si>
    <t>Příloha č. 4b Výzvy k podání nabídek - Ocenění nabídkového koše</t>
  </si>
  <si>
    <t>název zboží</t>
  </si>
  <si>
    <t>cena bez DPH</t>
  </si>
  <si>
    <t>cena s DPH</t>
  </si>
  <si>
    <t>počet</t>
  </si>
  <si>
    <t>měrná jednotka</t>
  </si>
  <si>
    <t>cena celkem bez DPH</t>
  </si>
  <si>
    <t>cena celkem s DPH</t>
  </si>
  <si>
    <t>popis obalu</t>
  </si>
  <si>
    <t>specifikace zboží
(dodavatel doplní konkrétní název nebo popis zboží, které odpovídá požadovaným kritériím, a kterým má v úmyslu veřejnou zakázku plnit)</t>
  </si>
  <si>
    <t>Pořadač pákový Esselte No. 1 CO2 neutrální, 75 mm - černá</t>
  </si>
  <si>
    <t>1 ks</t>
  </si>
  <si>
    <t>Pořadač pákový Esselte No. 1 CO2 neutrální, 75 mm - červená</t>
  </si>
  <si>
    <t>Pastelky trojhranné KORES JUMBO</t>
  </si>
  <si>
    <t>balení 24 ks</t>
  </si>
  <si>
    <t>Tyčinka lepicí 20 g</t>
  </si>
  <si>
    <t>Pořadač archivační A4 7,5 cm mramor - černý hřbet</t>
  </si>
  <si>
    <t>Závěsný obal "U" A4 - hladký 45 mic.</t>
  </si>
  <si>
    <t>balení 100 ks</t>
  </si>
  <si>
    <t>Obálky laminovací A4, 100 mikronů, lesklé</t>
  </si>
  <si>
    <t>Mapa odkládací prešpánová 3 klopy - modrá</t>
  </si>
  <si>
    <t>balení 20 ks</t>
  </si>
  <si>
    <t>Pořadač páka A4 8 cm ESSELTE Plus - černá</t>
  </si>
  <si>
    <t>Kontejner archivační Esselte s víkem - bílá</t>
  </si>
  <si>
    <t>Dodejka C5 bílá (bez pruhu) 1142001</t>
  </si>
  <si>
    <t>Tyčinka lepicí KORES 40 g</t>
  </si>
  <si>
    <t>Ručníky papírové "ZZ" skládané - zelené 5000 ks</t>
  </si>
  <si>
    <t>Balicí papír šedý 90 g/m2 š 150 cm role 90 - 105 kg</t>
  </si>
  <si>
    <t>Karton kreslící A4 225 g - mix barev</t>
  </si>
  <si>
    <t>50 archů</t>
  </si>
  <si>
    <t>Obal zakládací Esselte L A4 hladký - transparent</t>
  </si>
  <si>
    <t>balení 25 ks</t>
  </si>
  <si>
    <t>Kalendář stolní Křížem krážem Českou republikou 2026</t>
  </si>
  <si>
    <t>Tabule magnetická Premium ALU rám 1200x1800 mm</t>
  </si>
  <si>
    <t>Pero kuličkové PILOT Super Grip - modrá</t>
  </si>
  <si>
    <t>Popisovač Centropen 8559 na tabule - černá</t>
  </si>
  <si>
    <t>Čtvrtka kladívková A3 250 g</t>
  </si>
  <si>
    <t>balení 200 ks</t>
  </si>
  <si>
    <t>Popisovač Centropen 8559 na tabule - modrá</t>
  </si>
  <si>
    <t>Popisovač Centropen 8559 na tabule - fialová</t>
  </si>
  <si>
    <t>Popisovač Centropen 8559 na tabule - zelená</t>
  </si>
  <si>
    <t>Karton kreslící A4 200 g</t>
  </si>
  <si>
    <t>200 listů</t>
  </si>
  <si>
    <t>Židle jednací TAURUS TN - D5 - šedá</t>
  </si>
  <si>
    <t>Zakládací obal L-A4, 170 mikronů</t>
  </si>
  <si>
    <t>balení 10 ks</t>
  </si>
  <si>
    <t>Obálka C5 bez okénka samolepicí</t>
  </si>
  <si>
    <t>balení 1000 ks</t>
  </si>
  <si>
    <t>Pastelky PRIMO JUMBO</t>
  </si>
  <si>
    <t>balení 120 ks</t>
  </si>
  <si>
    <t>Kapsy závěsné plastové Leitz WOW na suchý zip</t>
  </si>
  <si>
    <t>balení 6 ks</t>
  </si>
  <si>
    <t>Pořadač archivační A4 7,5 cm mramor - žlutý hřbet</t>
  </si>
  <si>
    <t>Etiketa L PRINT 52,5 x 29,7 mm A4 - bílá</t>
  </si>
  <si>
    <t>100 archů</t>
  </si>
  <si>
    <t>Tyčinka lepicí KORES 15 g</t>
  </si>
  <si>
    <t>Kalendář stolní Plánovací kalendář 2026</t>
  </si>
  <si>
    <t>Obal U-EURO A4 50 mic 22x30 cm</t>
  </si>
  <si>
    <t>Kreslící karton A3 220 g</t>
  </si>
  <si>
    <t>200 l</t>
  </si>
  <si>
    <t>Popisovač Centropen 8559 na tabule - růžová</t>
  </si>
  <si>
    <t>Blok šatnový 200 čísel O 000280 - mix barev</t>
  </si>
  <si>
    <t>Pastelky KOLORES trojhranné JUMBO</t>
  </si>
  <si>
    <t>balení 12 ks</t>
  </si>
  <si>
    <t>Strojek korekční 4,2 mm x 8 m</t>
  </si>
  <si>
    <t>Pero Kuličkové SISSY - zelená</t>
  </si>
  <si>
    <t>Karton kreslící A3 200 g</t>
  </si>
  <si>
    <t>Karton kreslicí A3 225 g - mix barev</t>
  </si>
  <si>
    <t>Obal U-EURO A4 Economy hladký 40 mic. /100 ks</t>
  </si>
  <si>
    <t>Lepicí tyčinka Kores EKO 20 g</t>
  </si>
  <si>
    <t>Sešívačka LEITZ NeXXt 5500 - modrá</t>
  </si>
  <si>
    <t>Lepicí tyčinka Kores EKO 40 g</t>
  </si>
  <si>
    <t>Koš odpadkový kancelářský - černá</t>
  </si>
  <si>
    <t>Pořadač archivační A4 7,5 cm mramor - modrý hřbet</t>
  </si>
  <si>
    <t>Etiketa Print 70 x 36 mm A4 ECONOMY</t>
  </si>
  <si>
    <t>Obálky laminovací A3, 80 mikronů, lesklé</t>
  </si>
  <si>
    <t>Magnety průměr 16 mm černé</t>
  </si>
  <si>
    <t>Obálky laminovací A4, 125 mikronů, lesklé</t>
  </si>
  <si>
    <t>Stojan na katalogy - stříbrná</t>
  </si>
  <si>
    <t>Popisovač Centropen 8559 na tabule - červená</t>
  </si>
  <si>
    <t>Závěsný obal A4 "U" krupička 40 mic.</t>
  </si>
  <si>
    <t>Křída bílá</t>
  </si>
  <si>
    <t>Vstupenka bločková 1-100 O 000267</t>
  </si>
  <si>
    <t>Mapa odkládací prešpánová 3 klopy - červená</t>
  </si>
  <si>
    <t>set 6 ks</t>
  </si>
  <si>
    <t>Papír barevný IMAGE COLORACTION A4 80 g - sytá žlutá</t>
  </si>
  <si>
    <t>500 listů</t>
  </si>
  <si>
    <t>Sešívačka RAPID HD 110 - černo/stříbrná</t>
  </si>
  <si>
    <t>Papír kancelářský DOUBLE A - A4/80 g/500 l</t>
  </si>
  <si>
    <t>Obálky laminovací A4, 80 mikronů</t>
  </si>
  <si>
    <t>Kalendář stolní Poznámkový daňový s citáty 2026</t>
  </si>
  <si>
    <t>Pastelky v boxu PRIMO</t>
  </si>
  <si>
    <t>balení 216 ks</t>
  </si>
  <si>
    <t>Kreslicí karton A4 180 g/ 200 l</t>
  </si>
  <si>
    <t>Pero kuličkové ANY BALL 0,5 mm - modrá</t>
  </si>
  <si>
    <t>Lepidlo tyčinka CONCORDE 21 g</t>
  </si>
  <si>
    <t>Sada zvýrazňovačů LUXOR Eco 4+1</t>
  </si>
  <si>
    <t>Etiketa snímatelná 38 x 21,2 mm A4 - bílá/ 100 archů</t>
  </si>
  <si>
    <t>Hmota lepicí snímatelná Pritt Fix-it</t>
  </si>
  <si>
    <t>balení 65 ks</t>
  </si>
  <si>
    <t>UHU Patafix bílý</t>
  </si>
  <si>
    <t>balení 80 ks</t>
  </si>
  <si>
    <t>Dvojdeska A4 plast PASTELINI - modrá</t>
  </si>
  <si>
    <t>Pero kuličkové PILOT Réxgrip - modrá</t>
  </si>
  <si>
    <t>Popisovač Centropen 8559 na tabule - oranžová</t>
  </si>
  <si>
    <t>Pořadač páka A4 7,5 cm Mramor</t>
  </si>
  <si>
    <t>Bločky samolepicí FSC 76 x 76 mm - pastel. Žlutá mix/6x100 l</t>
  </si>
  <si>
    <t>Fixy 7550 Colour world</t>
  </si>
  <si>
    <t>Nástěnka korková 900x600 - dřevěný rám</t>
  </si>
  <si>
    <t>Stojan na katalogy - černá</t>
  </si>
  <si>
    <t>Kreslicí karton A3 180 g/ 200 l</t>
  </si>
  <si>
    <t>Etiketa L 210 x 297 mm A4 - bílá</t>
  </si>
  <si>
    <t>Box kancelářský LEITZ PLUS - čirá</t>
  </si>
  <si>
    <t>Pořadač pákový ekonomy A4 70 mm bez lemu PP/papír - černá</t>
  </si>
  <si>
    <t>Křída barevná č.161</t>
  </si>
  <si>
    <t>Čistící spray na bílé tabule, 250 ml</t>
  </si>
  <si>
    <t>Barvy vodové 30 mm 12 barev</t>
  </si>
  <si>
    <t>set 3 ks</t>
  </si>
  <si>
    <t>Krabice archivační EMBA Colour 330 x 260 x 110 mm - zelená</t>
  </si>
  <si>
    <t>Lepidlo HERKULES s aplikátorem 500 g</t>
  </si>
  <si>
    <t>Odkladač na spisy trojdílný - černá</t>
  </si>
  <si>
    <t>Colorino pastelky trojhranné, kartonový box</t>
  </si>
  <si>
    <t>12x14 barev (168 ks)</t>
  </si>
  <si>
    <t>Blok pro flipchart 68 x 98 cm, 25 listů, 10 otvorů - čistý</t>
  </si>
  <si>
    <t>Pořadač A4 poloplast páka 7 cm SCONTO světle modrý</t>
  </si>
  <si>
    <t>Plastelína (modelína) KORES</t>
  </si>
  <si>
    <t>10 barev</t>
  </si>
  <si>
    <t>Bloček mini samolepicí STICK 'N 51 x 51 mm, 250 l - neonový mix</t>
  </si>
  <si>
    <t>Tuš 20 g sada</t>
  </si>
  <si>
    <t>6 barev</t>
  </si>
  <si>
    <t>Obálky laminovací A4, 100 mikronů</t>
  </si>
  <si>
    <t>Papírový kelímek kraft Ø80 mm 280 ml M /50 ks</t>
  </si>
  <si>
    <t>Pero kuličkové SPOKO 01127 - modrá</t>
  </si>
  <si>
    <t>Spisové desky Emba A4 s tkanicí - černý potisk</t>
  </si>
  <si>
    <t>Čtvrtka kladívková A4 250 g</t>
  </si>
  <si>
    <t>Papír A3 skládaný linka</t>
  </si>
  <si>
    <t>Papír barevný A3/80 g/60 listů - mix 12 barev</t>
  </si>
  <si>
    <t>Desky závěsné ESSELTE CLASSIC A4 - bílá</t>
  </si>
  <si>
    <t>Mapa prešpánová 3 klopy + gumička - modrá</t>
  </si>
  <si>
    <t>Tyčinka lepicí KORES 20 g</t>
  </si>
  <si>
    <t>Kreslící karton A4 220 g</t>
  </si>
  <si>
    <t>Mapa odkládací prešpánová 3 klopy - žlutá</t>
  </si>
  <si>
    <t>Rychlovazač obyčejný celý - oranžová</t>
  </si>
  <si>
    <t>Baterie GP alkalické LR06 Ultra Plus (AA)</t>
  </si>
  <si>
    <t>balení 4 ks</t>
  </si>
  <si>
    <t>Lepidlo tyčinka 15 g KORES dráček</t>
  </si>
  <si>
    <t>Doklad příjmový pokladní A6 propisovací O 000318</t>
  </si>
  <si>
    <t>Pořadač 4 kroužkový A4 42 mm ESSELTE - červený</t>
  </si>
  <si>
    <t>Pořadač archivační A4 8 cm MRAMOR</t>
  </si>
  <si>
    <t>Dovolenka O 000146</t>
  </si>
  <si>
    <t>Náplň do Frixion Point 0,5 2059 - modrá</t>
  </si>
  <si>
    <t>balení 3 ks</t>
  </si>
  <si>
    <t>Náplň RFNS-GG-F PILOT Super grip - modrá</t>
  </si>
  <si>
    <t>Spony do sešívačky RON 24/6</t>
  </si>
  <si>
    <t>balení 2000 ks</t>
  </si>
  <si>
    <t>Blok linka NOTES Swing A5</t>
  </si>
  <si>
    <t>Doklad příjmový pokladní 2 x 50 NCR O 000081</t>
  </si>
  <si>
    <t>Laminovací fólie 216 x 303 ; A4, 150 mic.</t>
  </si>
  <si>
    <t>Etiketa L 88,9 x 33,8 mm A4 - bílá</t>
  </si>
  <si>
    <t>Nůžky kancelářské SPOKO 18 cm</t>
  </si>
  <si>
    <t>Lepidlo HERKULES 250 g</t>
  </si>
  <si>
    <t>Strojek korekční STANDARD 5 mm x 8 m</t>
  </si>
  <si>
    <t>Strojek korekční Pritt 6 mm x 12m</t>
  </si>
  <si>
    <t>Papír toaletní Katrin Jumbo Classic M2 16365</t>
  </si>
  <si>
    <t>bal. 6 ks</t>
  </si>
  <si>
    <t>Strojek korekční TESA 4,2 mm x 14 m</t>
  </si>
  <si>
    <t>Gelové pero CONCORDE Fortuna - modrá</t>
  </si>
  <si>
    <t>Pastelky JUMBO Ergo trojhranné 12 barev</t>
  </si>
  <si>
    <t>Pero kuličkové ANY BALL 0,5 mm - červená</t>
  </si>
  <si>
    <t>Centropen Highlighter Flexi 8542 - oranžová</t>
  </si>
  <si>
    <t>Centropen Highlighter Flexi 8542 - žlutá</t>
  </si>
  <si>
    <t>Anilinové barvy 12 ks</t>
  </si>
  <si>
    <t>22,5 mm</t>
  </si>
  <si>
    <t>balení 50 ks</t>
  </si>
  <si>
    <t>Bloček samolepicí Post-it Super Sticky 76 x 76 mm - barvy CARNIVAL</t>
  </si>
  <si>
    <t>6 x 90 l</t>
  </si>
  <si>
    <t>Obal zakládací Esselte L A4 - transparent</t>
  </si>
  <si>
    <t>Obal závěsný "U" A4 - hladký 45 mic.</t>
  </si>
  <si>
    <t>Pastelky voskové Pelikan Myška</t>
  </si>
  <si>
    <t>Popisovač Centropen 2606 4606 CD PEN - černá</t>
  </si>
  <si>
    <t>Balící páska 48 mm x 60m - čirá</t>
  </si>
  <si>
    <t>balení 100 listů</t>
  </si>
  <si>
    <t xml:space="preserve"> balení 100 archů</t>
  </si>
  <si>
    <t>balení 200 lislů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</si>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</sst>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2" xfId="0" applyNumberFormat="1" applyFont="1" applyBorder="1"/>
    <xf numFmtId="4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4" fontId="2" fillId="0" borderId="1" xfId="0" applyNumberFormat="1" applyFont="1" applyBorder="1"/>
    <xf numFmtId="0" fontId="2" fillId="0" borderId="1" xfId="0" applyFont="1" applyBorder="1"/>
    <xf numFmtId="44" fontId="2" fillId="2" borderId="0" xfId="0" applyNumberFormat="1" applyFont="1" applyFill="1" applyAlignment="1">
      <alignment horizontal="left"/>
    </xf>
    <xf numFmtId="44" fontId="2" fillId="2" borderId="0" xfId="0" applyNumberFormat="1" applyFont="1" applyFill="1"/>
    <xf numFmtId="0" fontId="2" fillId="0" borderId="0" xfId="0" applyFont="1"/>
    <xf numFmtId="164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2" xfId="0" applyBorder="1"/>
    <xf numFmtId="0" fontId="2" fillId="2" borderId="3" xfId="0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2">
    <cellStyle name="Hypertextový odkaz" xfId="1" xr:uid="{00000000-0005-0000-0000-000001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⁠ 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13 –⁠ 2022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4"/>
  <sheetViews>
    <sheetView tabSelected="1" topLeftCell="A136" workbookViewId="0">
      <selection activeCell="E145" sqref="E145"/>
    </sheetView>
  </sheetViews>
  <sheetFormatPr defaultColWidth="8.77734375" defaultRowHeight="14.4" x14ac:dyDescent="0.3"/>
  <cols>
    <col min="2" max="2" width="48.6640625" customWidth="1"/>
    <col min="3" max="4" width="17.44140625" customWidth="1"/>
    <col min="5" max="5" width="12" customWidth="1"/>
    <col min="6" max="6" width="17.44140625" style="2" customWidth="1"/>
    <col min="7" max="8" width="17.44140625" customWidth="1"/>
    <col min="9" max="10" width="55" customWidth="1"/>
  </cols>
  <sheetData>
    <row r="1" spans="1:10" ht="42" customHeight="1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63" customHeight="1" x14ac:dyDescent="0.3">
      <c r="A2" s="1"/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6" t="s">
        <v>9</v>
      </c>
    </row>
    <row r="3" spans="1:10" ht="31.95" customHeight="1" x14ac:dyDescent="0.3">
      <c r="A3" s="22"/>
      <c r="B3" s="4" t="s">
        <v>10</v>
      </c>
      <c r="C3" s="8"/>
      <c r="D3" s="9"/>
      <c r="E3" s="3">
        <v>903</v>
      </c>
      <c r="F3" s="10" t="s">
        <v>11</v>
      </c>
      <c r="G3" s="11">
        <f t="shared" ref="G3:G27" si="0">C3*E3</f>
        <v>0</v>
      </c>
      <c r="H3" s="11">
        <f t="shared" ref="H3:H27" si="1">E3*D3</f>
        <v>0</v>
      </c>
      <c r="I3" s="12"/>
      <c r="J3" s="5"/>
    </row>
    <row r="4" spans="1:10" ht="31.95" customHeight="1" x14ac:dyDescent="0.3">
      <c r="A4" s="22"/>
      <c r="B4" s="4" t="s">
        <v>12</v>
      </c>
      <c r="C4" s="8"/>
      <c r="D4" s="9"/>
      <c r="E4" s="3">
        <v>306</v>
      </c>
      <c r="F4" s="10" t="s">
        <v>11</v>
      </c>
      <c r="G4" s="11">
        <f t="shared" si="0"/>
        <v>0</v>
      </c>
      <c r="H4" s="11">
        <f t="shared" si="1"/>
        <v>0</v>
      </c>
      <c r="I4" s="12"/>
      <c r="J4" s="5"/>
    </row>
    <row r="5" spans="1:10" ht="31.95" customHeight="1" x14ac:dyDescent="0.3">
      <c r="A5" s="22"/>
      <c r="B5" s="4" t="s">
        <v>13</v>
      </c>
      <c r="C5" s="8"/>
      <c r="D5" s="9"/>
      <c r="E5" s="3">
        <v>114</v>
      </c>
      <c r="F5" s="10" t="s">
        <v>14</v>
      </c>
      <c r="G5" s="11">
        <f t="shared" si="0"/>
        <v>0</v>
      </c>
      <c r="H5" s="11">
        <f t="shared" si="1"/>
        <v>0</v>
      </c>
      <c r="I5" s="12"/>
      <c r="J5" s="5"/>
    </row>
    <row r="6" spans="1:10" ht="31.95" customHeight="1" x14ac:dyDescent="0.3">
      <c r="A6" s="22"/>
      <c r="B6" s="4" t="s">
        <v>15</v>
      </c>
      <c r="C6" s="8"/>
      <c r="D6" s="9"/>
      <c r="E6" s="3">
        <v>717</v>
      </c>
      <c r="F6" s="10" t="s">
        <v>11</v>
      </c>
      <c r="G6" s="11">
        <f t="shared" si="0"/>
        <v>0</v>
      </c>
      <c r="H6" s="11">
        <f t="shared" si="1"/>
        <v>0</v>
      </c>
      <c r="I6" s="12"/>
      <c r="J6" s="5"/>
    </row>
    <row r="7" spans="1:10" ht="31.95" customHeight="1" x14ac:dyDescent="0.3">
      <c r="A7" s="22"/>
      <c r="B7" s="4" t="s">
        <v>16</v>
      </c>
      <c r="C7" s="8"/>
      <c r="D7" s="9"/>
      <c r="E7" s="3">
        <v>525</v>
      </c>
      <c r="F7" s="10" t="s">
        <v>11</v>
      </c>
      <c r="G7" s="11">
        <f t="shared" si="0"/>
        <v>0</v>
      </c>
      <c r="H7" s="11">
        <f t="shared" si="1"/>
        <v>0</v>
      </c>
      <c r="I7" s="12"/>
      <c r="J7" s="5"/>
    </row>
    <row r="8" spans="1:10" ht="31.95" customHeight="1" x14ac:dyDescent="0.3">
      <c r="A8" s="22"/>
      <c r="B8" s="4" t="s">
        <v>17</v>
      </c>
      <c r="C8" s="8"/>
      <c r="D8" s="9"/>
      <c r="E8" s="3">
        <v>450</v>
      </c>
      <c r="F8" s="10" t="s">
        <v>18</v>
      </c>
      <c r="G8" s="11">
        <f t="shared" si="0"/>
        <v>0</v>
      </c>
      <c r="H8" s="11">
        <f t="shared" si="1"/>
        <v>0</v>
      </c>
      <c r="I8" s="12"/>
      <c r="J8" s="5"/>
    </row>
    <row r="9" spans="1:10" ht="31.95" customHeight="1" x14ac:dyDescent="0.3">
      <c r="A9" s="22"/>
      <c r="B9" s="4" t="s">
        <v>19</v>
      </c>
      <c r="C9" s="8"/>
      <c r="D9" s="9"/>
      <c r="E9" s="3">
        <v>150</v>
      </c>
      <c r="F9" s="10" t="s">
        <v>18</v>
      </c>
      <c r="G9" s="11">
        <f t="shared" si="0"/>
        <v>0</v>
      </c>
      <c r="H9" s="11">
        <f t="shared" si="1"/>
        <v>0</v>
      </c>
      <c r="I9" s="12"/>
      <c r="J9" s="5"/>
    </row>
    <row r="10" spans="1:10" ht="31.95" customHeight="1" x14ac:dyDescent="0.3">
      <c r="A10" s="22"/>
      <c r="B10" s="4" t="s">
        <v>20</v>
      </c>
      <c r="C10" s="8"/>
      <c r="D10" s="9"/>
      <c r="E10" s="3">
        <v>63</v>
      </c>
      <c r="F10" s="10" t="s">
        <v>21</v>
      </c>
      <c r="G10" s="11">
        <f t="shared" si="0"/>
        <v>0</v>
      </c>
      <c r="H10" s="11">
        <f t="shared" si="1"/>
        <v>0</v>
      </c>
      <c r="I10" s="12"/>
      <c r="J10" s="5"/>
    </row>
    <row r="11" spans="1:10" ht="31.95" customHeight="1" x14ac:dyDescent="0.3">
      <c r="A11" s="22"/>
      <c r="B11" s="4" t="s">
        <v>22</v>
      </c>
      <c r="C11" s="8"/>
      <c r="D11" s="9"/>
      <c r="E11" s="3">
        <v>120</v>
      </c>
      <c r="F11" s="10" t="s">
        <v>11</v>
      </c>
      <c r="G11" s="11">
        <f t="shared" si="0"/>
        <v>0</v>
      </c>
      <c r="H11" s="11">
        <f t="shared" si="1"/>
        <v>0</v>
      </c>
      <c r="I11" s="12"/>
      <c r="J11" s="5"/>
    </row>
    <row r="12" spans="1:10" ht="31.95" customHeight="1" x14ac:dyDescent="0.3">
      <c r="A12" s="22"/>
      <c r="B12" s="4" t="s">
        <v>23</v>
      </c>
      <c r="C12" s="8"/>
      <c r="D12" s="9"/>
      <c r="E12" s="3">
        <v>78</v>
      </c>
      <c r="F12" s="10" t="s">
        <v>11</v>
      </c>
      <c r="G12" s="11">
        <f t="shared" si="0"/>
        <v>0</v>
      </c>
      <c r="H12" s="11">
        <f t="shared" si="1"/>
        <v>0</v>
      </c>
      <c r="I12" s="12"/>
      <c r="J12" s="5"/>
    </row>
    <row r="13" spans="1:10" ht="31.95" customHeight="1" x14ac:dyDescent="0.3">
      <c r="A13" s="22"/>
      <c r="B13" s="4" t="s">
        <v>24</v>
      </c>
      <c r="C13" s="8"/>
      <c r="D13" s="9"/>
      <c r="E13" s="3">
        <v>3000</v>
      </c>
      <c r="F13" s="10" t="s">
        <v>11</v>
      </c>
      <c r="G13" s="11">
        <f t="shared" si="0"/>
        <v>0</v>
      </c>
      <c r="H13" s="11">
        <f t="shared" si="1"/>
        <v>0</v>
      </c>
      <c r="I13" s="12"/>
      <c r="J13" s="5"/>
    </row>
    <row r="14" spans="1:10" ht="31.95" customHeight="1" x14ac:dyDescent="0.3">
      <c r="A14" s="22"/>
      <c r="B14" s="4" t="s">
        <v>25</v>
      </c>
      <c r="C14" s="8"/>
      <c r="D14" s="9"/>
      <c r="E14" s="3">
        <v>201</v>
      </c>
      <c r="F14" s="10" t="s">
        <v>11</v>
      </c>
      <c r="G14" s="11">
        <f t="shared" si="0"/>
        <v>0</v>
      </c>
      <c r="H14" s="11">
        <f t="shared" si="1"/>
        <v>0</v>
      </c>
      <c r="I14" s="12"/>
      <c r="J14" s="5"/>
    </row>
    <row r="15" spans="1:10" ht="31.95" customHeight="1" x14ac:dyDescent="0.3">
      <c r="A15" s="22"/>
      <c r="B15" s="4" t="s">
        <v>26</v>
      </c>
      <c r="C15" s="8"/>
      <c r="D15" s="9"/>
      <c r="E15" s="3">
        <v>30</v>
      </c>
      <c r="F15" s="10" t="s">
        <v>11</v>
      </c>
      <c r="G15" s="11">
        <f t="shared" si="0"/>
        <v>0</v>
      </c>
      <c r="H15" s="11">
        <f t="shared" si="1"/>
        <v>0</v>
      </c>
      <c r="I15" s="12"/>
      <c r="J15" s="5"/>
    </row>
    <row r="16" spans="1:10" ht="31.95" customHeight="1" x14ac:dyDescent="0.3">
      <c r="A16" s="22"/>
      <c r="B16" s="4" t="s">
        <v>27</v>
      </c>
      <c r="C16" s="8"/>
      <c r="D16" s="9"/>
      <c r="E16" s="3">
        <v>228</v>
      </c>
      <c r="F16" s="10" t="s">
        <v>11</v>
      </c>
      <c r="G16" s="11">
        <f t="shared" si="0"/>
        <v>0</v>
      </c>
      <c r="H16" s="11">
        <f t="shared" si="1"/>
        <v>0</v>
      </c>
      <c r="I16" s="12"/>
      <c r="J16" s="5"/>
    </row>
    <row r="17" spans="1:10" ht="31.95" customHeight="1" x14ac:dyDescent="0.3">
      <c r="A17" s="22"/>
      <c r="B17" s="4" t="s">
        <v>28</v>
      </c>
      <c r="C17" s="8"/>
      <c r="D17" s="9"/>
      <c r="E17" s="3">
        <v>72</v>
      </c>
      <c r="F17" s="10" t="s">
        <v>29</v>
      </c>
      <c r="G17" s="11">
        <f t="shared" si="0"/>
        <v>0</v>
      </c>
      <c r="H17" s="11">
        <f t="shared" si="1"/>
        <v>0</v>
      </c>
      <c r="I17" s="12"/>
      <c r="J17" s="5"/>
    </row>
    <row r="18" spans="1:10" ht="31.95" customHeight="1" x14ac:dyDescent="0.3">
      <c r="A18" s="22"/>
      <c r="B18" s="4" t="s">
        <v>30</v>
      </c>
      <c r="C18" s="8"/>
      <c r="D18" s="9"/>
      <c r="E18" s="3">
        <v>24</v>
      </c>
      <c r="F18" s="10" t="s">
        <v>31</v>
      </c>
      <c r="G18" s="11">
        <f t="shared" si="0"/>
        <v>0</v>
      </c>
      <c r="H18" s="11">
        <f t="shared" si="1"/>
        <v>0</v>
      </c>
      <c r="I18" s="12"/>
      <c r="J18" s="5"/>
    </row>
    <row r="19" spans="1:10" ht="31.95" customHeight="1" x14ac:dyDescent="0.3">
      <c r="A19" s="22"/>
      <c r="B19" s="4" t="s">
        <v>32</v>
      </c>
      <c r="C19" s="8"/>
      <c r="D19" s="9"/>
      <c r="E19" s="3">
        <v>216</v>
      </c>
      <c r="F19" s="10" t="s">
        <v>11</v>
      </c>
      <c r="G19" s="11">
        <f t="shared" si="0"/>
        <v>0</v>
      </c>
      <c r="H19" s="11">
        <f t="shared" si="1"/>
        <v>0</v>
      </c>
      <c r="I19" s="12"/>
      <c r="J19" s="5"/>
    </row>
    <row r="20" spans="1:10" ht="31.95" customHeight="1" x14ac:dyDescent="0.3">
      <c r="A20" s="22"/>
      <c r="B20" s="4" t="s">
        <v>33</v>
      </c>
      <c r="C20" s="8"/>
      <c r="D20" s="9"/>
      <c r="E20" s="3">
        <v>3</v>
      </c>
      <c r="F20" s="10" t="s">
        <v>11</v>
      </c>
      <c r="G20" s="11">
        <f t="shared" si="0"/>
        <v>0</v>
      </c>
      <c r="H20" s="11">
        <f t="shared" si="1"/>
        <v>0</v>
      </c>
      <c r="I20" s="12"/>
      <c r="J20" s="5"/>
    </row>
    <row r="21" spans="1:10" ht="31.95" customHeight="1" x14ac:dyDescent="0.3">
      <c r="A21" s="22"/>
      <c r="B21" s="4" t="s">
        <v>34</v>
      </c>
      <c r="C21" s="8"/>
      <c r="D21" s="9"/>
      <c r="E21" s="3">
        <v>234</v>
      </c>
      <c r="F21" s="10" t="s">
        <v>11</v>
      </c>
      <c r="G21" s="11">
        <f t="shared" si="0"/>
        <v>0</v>
      </c>
      <c r="H21" s="11">
        <f t="shared" si="1"/>
        <v>0</v>
      </c>
      <c r="I21" s="12"/>
      <c r="J21" s="5"/>
    </row>
    <row r="22" spans="1:10" ht="31.95" customHeight="1" x14ac:dyDescent="0.3">
      <c r="A22" s="22"/>
      <c r="B22" s="4" t="s">
        <v>35</v>
      </c>
      <c r="C22" s="8"/>
      <c r="D22" s="9"/>
      <c r="E22" s="3">
        <v>933</v>
      </c>
      <c r="F22" s="10" t="s">
        <v>11</v>
      </c>
      <c r="G22" s="11">
        <f t="shared" si="0"/>
        <v>0</v>
      </c>
      <c r="H22" s="11">
        <f t="shared" si="1"/>
        <v>0</v>
      </c>
      <c r="I22" s="12"/>
      <c r="J22" s="5"/>
    </row>
    <row r="23" spans="1:10" ht="31.95" customHeight="1" x14ac:dyDescent="0.3">
      <c r="A23" s="22"/>
      <c r="B23" s="4" t="s">
        <v>36</v>
      </c>
      <c r="C23" s="8"/>
      <c r="D23" s="9"/>
      <c r="E23" s="3">
        <v>15</v>
      </c>
      <c r="F23" s="10" t="s">
        <v>37</v>
      </c>
      <c r="G23" s="11">
        <f t="shared" si="0"/>
        <v>0</v>
      </c>
      <c r="H23" s="11">
        <f t="shared" si="1"/>
        <v>0</v>
      </c>
      <c r="I23" s="12"/>
      <c r="J23" s="5"/>
    </row>
    <row r="24" spans="1:10" ht="31.95" customHeight="1" x14ac:dyDescent="0.3">
      <c r="A24" s="22"/>
      <c r="B24" s="4" t="s">
        <v>38</v>
      </c>
      <c r="C24" s="8"/>
      <c r="D24" s="9"/>
      <c r="E24" s="3">
        <v>873</v>
      </c>
      <c r="F24" s="10" t="s">
        <v>11</v>
      </c>
      <c r="G24" s="11">
        <f t="shared" si="0"/>
        <v>0</v>
      </c>
      <c r="H24" s="11">
        <f t="shared" si="1"/>
        <v>0</v>
      </c>
      <c r="I24" s="12"/>
      <c r="J24" s="5"/>
    </row>
    <row r="25" spans="1:10" ht="31.95" customHeight="1" x14ac:dyDescent="0.3">
      <c r="A25" s="22"/>
      <c r="B25" s="4" t="s">
        <v>39</v>
      </c>
      <c r="C25" s="8"/>
      <c r="D25" s="9"/>
      <c r="E25" s="3">
        <v>510</v>
      </c>
      <c r="F25" s="10" t="s">
        <v>11</v>
      </c>
      <c r="G25" s="11">
        <f t="shared" si="0"/>
        <v>0</v>
      </c>
      <c r="H25" s="11">
        <f t="shared" si="1"/>
        <v>0</v>
      </c>
      <c r="I25" s="12"/>
      <c r="J25" s="5"/>
    </row>
    <row r="26" spans="1:10" ht="31.95" customHeight="1" x14ac:dyDescent="0.3">
      <c r="A26" s="22"/>
      <c r="B26" s="4" t="s">
        <v>40</v>
      </c>
      <c r="C26" s="8"/>
      <c r="D26" s="9"/>
      <c r="E26" s="3">
        <v>786</v>
      </c>
      <c r="F26" s="10" t="s">
        <v>11</v>
      </c>
      <c r="G26" s="11">
        <f t="shared" si="0"/>
        <v>0</v>
      </c>
      <c r="H26" s="11">
        <f t="shared" si="1"/>
        <v>0</v>
      </c>
      <c r="I26" s="12"/>
      <c r="J26" s="5"/>
    </row>
    <row r="27" spans="1:10" ht="31.95" customHeight="1" x14ac:dyDescent="0.3">
      <c r="A27" s="22"/>
      <c r="B27" s="4" t="s">
        <v>41</v>
      </c>
      <c r="C27" s="8"/>
      <c r="D27" s="9"/>
      <c r="E27" s="3">
        <v>90</v>
      </c>
      <c r="F27" s="10" t="s">
        <v>42</v>
      </c>
      <c r="G27" s="11">
        <f t="shared" si="0"/>
        <v>0</v>
      </c>
      <c r="H27" s="11">
        <f t="shared" si="1"/>
        <v>0</v>
      </c>
      <c r="I27" s="12"/>
      <c r="J27" s="5"/>
    </row>
    <row r="28" spans="1:10" ht="31.95" customHeight="1" x14ac:dyDescent="0.3">
      <c r="A28" s="22"/>
      <c r="B28" s="4" t="s">
        <v>43</v>
      </c>
      <c r="C28" s="8"/>
      <c r="D28" s="9"/>
      <c r="E28" s="3">
        <v>12</v>
      </c>
      <c r="F28" s="10" t="s">
        <v>11</v>
      </c>
      <c r="G28" s="11">
        <f t="shared" ref="G28:G45" si="2">C28*E28</f>
        <v>0</v>
      </c>
      <c r="H28" s="11">
        <f t="shared" ref="H28:H45" si="3">E28*D28</f>
        <v>0</v>
      </c>
      <c r="I28" s="12"/>
      <c r="J28" s="5"/>
    </row>
    <row r="29" spans="1:10" ht="31.95" customHeight="1" x14ac:dyDescent="0.3">
      <c r="A29" s="22"/>
      <c r="B29" s="4" t="s">
        <v>44</v>
      </c>
      <c r="C29" s="8"/>
      <c r="D29" s="9"/>
      <c r="E29" s="3">
        <v>456</v>
      </c>
      <c r="F29" s="10" t="s">
        <v>45</v>
      </c>
      <c r="G29" s="11">
        <f t="shared" si="2"/>
        <v>0</v>
      </c>
      <c r="H29" s="11">
        <f t="shared" si="3"/>
        <v>0</v>
      </c>
      <c r="I29" s="12"/>
      <c r="J29" s="5"/>
    </row>
    <row r="30" spans="1:10" ht="31.95" customHeight="1" x14ac:dyDescent="0.3">
      <c r="A30" s="22"/>
      <c r="B30" s="4" t="s">
        <v>46</v>
      </c>
      <c r="C30" s="8"/>
      <c r="D30" s="9"/>
      <c r="E30" s="3">
        <v>18</v>
      </c>
      <c r="F30" s="10" t="s">
        <v>47</v>
      </c>
      <c r="G30" s="11">
        <f t="shared" si="2"/>
        <v>0</v>
      </c>
      <c r="H30" s="11">
        <f t="shared" si="3"/>
        <v>0</v>
      </c>
      <c r="I30" s="12"/>
      <c r="J30" s="5"/>
    </row>
    <row r="31" spans="1:10" ht="31.95" customHeight="1" x14ac:dyDescent="0.3">
      <c r="A31" s="22"/>
      <c r="B31" s="4" t="s">
        <v>48</v>
      </c>
      <c r="C31" s="8"/>
      <c r="D31" s="9"/>
      <c r="E31" s="3">
        <v>6</v>
      </c>
      <c r="F31" s="10" t="s">
        <v>49</v>
      </c>
      <c r="G31" s="11">
        <f t="shared" si="2"/>
        <v>0</v>
      </c>
      <c r="H31" s="11">
        <f t="shared" si="3"/>
        <v>0</v>
      </c>
      <c r="I31" s="12"/>
      <c r="J31" s="5"/>
    </row>
    <row r="32" spans="1:10" ht="31.95" customHeight="1" x14ac:dyDescent="0.3">
      <c r="A32" s="22"/>
      <c r="B32" s="4" t="s">
        <v>50</v>
      </c>
      <c r="C32" s="8"/>
      <c r="D32" s="9"/>
      <c r="E32" s="3">
        <v>30</v>
      </c>
      <c r="F32" s="10" t="s">
        <v>51</v>
      </c>
      <c r="G32" s="11">
        <f t="shared" si="2"/>
        <v>0</v>
      </c>
      <c r="H32" s="11">
        <f t="shared" si="3"/>
        <v>0</v>
      </c>
      <c r="I32" s="12"/>
      <c r="J32" s="5"/>
    </row>
    <row r="33" spans="1:10" ht="31.95" customHeight="1" x14ac:dyDescent="0.3">
      <c r="A33" s="22"/>
      <c r="B33" s="4" t="s">
        <v>52</v>
      </c>
      <c r="C33" s="8"/>
      <c r="D33" s="9"/>
      <c r="E33" s="3">
        <v>180</v>
      </c>
      <c r="F33" s="10" t="s">
        <v>11</v>
      </c>
      <c r="G33" s="11">
        <f t="shared" si="2"/>
        <v>0</v>
      </c>
      <c r="H33" s="11">
        <f t="shared" si="3"/>
        <v>0</v>
      </c>
      <c r="I33" s="12"/>
      <c r="J33" s="5"/>
    </row>
    <row r="34" spans="1:10" ht="31.95" customHeight="1" x14ac:dyDescent="0.3">
      <c r="A34" s="22"/>
      <c r="B34" s="4" t="s">
        <v>53</v>
      </c>
      <c r="C34" s="8"/>
      <c r="D34" s="9"/>
      <c r="E34" s="3">
        <v>15</v>
      </c>
      <c r="F34" s="10" t="s">
        <v>54</v>
      </c>
      <c r="G34" s="11">
        <f t="shared" si="2"/>
        <v>0</v>
      </c>
      <c r="H34" s="11">
        <f t="shared" si="3"/>
        <v>0</v>
      </c>
      <c r="I34" s="12"/>
      <c r="J34" s="5"/>
    </row>
    <row r="35" spans="1:10" ht="31.95" customHeight="1" x14ac:dyDescent="0.3">
      <c r="A35" s="22"/>
      <c r="B35" s="4" t="s">
        <v>55</v>
      </c>
      <c r="C35" s="8"/>
      <c r="D35" s="9"/>
      <c r="E35" s="3">
        <v>252</v>
      </c>
      <c r="F35" s="10" t="s">
        <v>11</v>
      </c>
      <c r="G35" s="11">
        <f t="shared" si="2"/>
        <v>0</v>
      </c>
      <c r="H35" s="11">
        <f t="shared" si="3"/>
        <v>0</v>
      </c>
      <c r="I35" s="12"/>
      <c r="J35" s="5"/>
    </row>
    <row r="36" spans="1:10" ht="31.95" customHeight="1" x14ac:dyDescent="0.3">
      <c r="A36" s="22"/>
      <c r="B36" s="4" t="s">
        <v>56</v>
      </c>
      <c r="C36" s="8"/>
      <c r="D36" s="9"/>
      <c r="E36" s="3">
        <v>354</v>
      </c>
      <c r="F36" s="10" t="s">
        <v>11</v>
      </c>
      <c r="G36" s="11">
        <f t="shared" si="2"/>
        <v>0</v>
      </c>
      <c r="H36" s="11">
        <f t="shared" si="3"/>
        <v>0</v>
      </c>
      <c r="I36" s="12"/>
      <c r="J36" s="5"/>
    </row>
    <row r="37" spans="1:10" ht="31.95" customHeight="1" x14ac:dyDescent="0.3">
      <c r="A37" s="22"/>
      <c r="B37" s="4" t="s">
        <v>57</v>
      </c>
      <c r="C37" s="8"/>
      <c r="D37" s="9"/>
      <c r="E37" s="3">
        <v>126</v>
      </c>
      <c r="F37" s="10" t="s">
        <v>18</v>
      </c>
      <c r="G37" s="11">
        <f t="shared" si="2"/>
        <v>0</v>
      </c>
      <c r="H37" s="11">
        <f t="shared" si="3"/>
        <v>0</v>
      </c>
      <c r="I37" s="12"/>
      <c r="J37" s="5"/>
    </row>
    <row r="38" spans="1:10" ht="31.95" customHeight="1" x14ac:dyDescent="0.3">
      <c r="A38" s="22"/>
      <c r="B38" s="4" t="s">
        <v>58</v>
      </c>
      <c r="C38" s="8"/>
      <c r="D38" s="9"/>
      <c r="E38" s="3">
        <v>21</v>
      </c>
      <c r="F38" s="10" t="s">
        <v>59</v>
      </c>
      <c r="G38" s="11">
        <f t="shared" si="2"/>
        <v>0</v>
      </c>
      <c r="H38" s="11">
        <f t="shared" si="3"/>
        <v>0</v>
      </c>
      <c r="I38" s="12"/>
      <c r="J38" s="5"/>
    </row>
    <row r="39" spans="1:10" ht="31.95" customHeight="1" x14ac:dyDescent="0.3">
      <c r="A39" s="22"/>
      <c r="B39" s="4" t="s">
        <v>60</v>
      </c>
      <c r="C39" s="8"/>
      <c r="D39" s="9"/>
      <c r="E39" s="3">
        <v>450</v>
      </c>
      <c r="F39" s="10" t="s">
        <v>11</v>
      </c>
      <c r="G39" s="11">
        <f t="shared" si="2"/>
        <v>0</v>
      </c>
      <c r="H39" s="11">
        <f t="shared" si="3"/>
        <v>0</v>
      </c>
      <c r="I39" s="12"/>
      <c r="J39" s="5"/>
    </row>
    <row r="40" spans="1:10" ht="31.95" customHeight="1" x14ac:dyDescent="0.3">
      <c r="A40" s="22"/>
      <c r="B40" s="4" t="s">
        <v>61</v>
      </c>
      <c r="C40" s="8"/>
      <c r="D40" s="9"/>
      <c r="E40" s="3">
        <v>381</v>
      </c>
      <c r="F40" s="10" t="s">
        <v>11</v>
      </c>
      <c r="G40" s="11">
        <f t="shared" si="2"/>
        <v>0</v>
      </c>
      <c r="H40" s="11">
        <f t="shared" si="3"/>
        <v>0</v>
      </c>
      <c r="I40" s="12"/>
      <c r="J40" s="5"/>
    </row>
    <row r="41" spans="1:10" ht="31.95" customHeight="1" x14ac:dyDescent="0.3">
      <c r="A41" s="22"/>
      <c r="B41" s="4" t="s">
        <v>62</v>
      </c>
      <c r="C41" s="8"/>
      <c r="D41" s="9"/>
      <c r="E41" s="3">
        <v>57</v>
      </c>
      <c r="F41" s="10" t="s">
        <v>63</v>
      </c>
      <c r="G41" s="11">
        <f t="shared" si="2"/>
        <v>0</v>
      </c>
      <c r="H41" s="11">
        <f t="shared" si="3"/>
        <v>0</v>
      </c>
      <c r="I41" s="12"/>
      <c r="J41" s="5"/>
    </row>
    <row r="42" spans="1:10" ht="31.95" customHeight="1" x14ac:dyDescent="0.3">
      <c r="A42" s="22"/>
      <c r="B42" s="4" t="s">
        <v>64</v>
      </c>
      <c r="C42" s="8"/>
      <c r="D42" s="9"/>
      <c r="E42" s="3">
        <v>147</v>
      </c>
      <c r="F42" s="10" t="s">
        <v>11</v>
      </c>
      <c r="G42" s="11">
        <f t="shared" si="2"/>
        <v>0</v>
      </c>
      <c r="H42" s="11">
        <f t="shared" si="3"/>
        <v>0</v>
      </c>
      <c r="I42" s="12"/>
      <c r="J42" s="5"/>
    </row>
    <row r="43" spans="1:10" ht="31.95" customHeight="1" x14ac:dyDescent="0.3">
      <c r="A43" s="22"/>
      <c r="B43" s="4" t="s">
        <v>65</v>
      </c>
      <c r="C43" s="8"/>
      <c r="D43" s="9"/>
      <c r="E43" s="3">
        <v>75</v>
      </c>
      <c r="F43" s="10" t="s">
        <v>63</v>
      </c>
      <c r="G43" s="11">
        <f t="shared" si="2"/>
        <v>0</v>
      </c>
      <c r="H43" s="11">
        <f t="shared" si="3"/>
        <v>0</v>
      </c>
      <c r="I43" s="12"/>
      <c r="J43" s="5"/>
    </row>
    <row r="44" spans="1:10" ht="31.95" customHeight="1" x14ac:dyDescent="0.3">
      <c r="A44" s="22"/>
      <c r="B44" s="4" t="s">
        <v>66</v>
      </c>
      <c r="C44" s="8"/>
      <c r="D44" s="9"/>
      <c r="E44" s="3">
        <v>39</v>
      </c>
      <c r="F44" s="10" t="s">
        <v>42</v>
      </c>
      <c r="G44" s="11">
        <f t="shared" si="2"/>
        <v>0</v>
      </c>
      <c r="H44" s="11">
        <f t="shared" si="3"/>
        <v>0</v>
      </c>
      <c r="I44" s="12"/>
      <c r="J44" s="5"/>
    </row>
    <row r="45" spans="1:10" ht="31.95" customHeight="1" x14ac:dyDescent="0.3">
      <c r="A45" s="22"/>
      <c r="B45" s="4" t="s">
        <v>67</v>
      </c>
      <c r="C45" s="8"/>
      <c r="D45" s="9"/>
      <c r="E45" s="3">
        <v>27</v>
      </c>
      <c r="F45" s="10" t="s">
        <v>29</v>
      </c>
      <c r="G45" s="11">
        <f t="shared" si="2"/>
        <v>0</v>
      </c>
      <c r="H45" s="11">
        <f t="shared" si="3"/>
        <v>0</v>
      </c>
      <c r="I45" s="12"/>
      <c r="J45" s="5"/>
    </row>
    <row r="46" spans="1:10" ht="31.95" customHeight="1" x14ac:dyDescent="0.3">
      <c r="A46" s="22"/>
      <c r="B46" s="4" t="s">
        <v>68</v>
      </c>
      <c r="C46" s="8"/>
      <c r="D46" s="9"/>
      <c r="E46" s="3">
        <v>60</v>
      </c>
      <c r="F46" s="10" t="s">
        <v>11</v>
      </c>
      <c r="G46" s="11">
        <f t="shared" ref="G46:G75" si="4">C46*E46</f>
        <v>0</v>
      </c>
      <c r="H46" s="11">
        <f t="shared" ref="H46:H75" si="5">E46*D46</f>
        <v>0</v>
      </c>
      <c r="I46" s="12"/>
      <c r="J46" s="5"/>
    </row>
    <row r="47" spans="1:10" ht="31.95" customHeight="1" x14ac:dyDescent="0.3">
      <c r="A47" s="22"/>
      <c r="B47" s="4" t="s">
        <v>69</v>
      </c>
      <c r="C47" s="8"/>
      <c r="D47" s="9"/>
      <c r="E47" s="3">
        <v>180</v>
      </c>
      <c r="F47" s="10" t="s">
        <v>11</v>
      </c>
      <c r="G47" s="11">
        <f t="shared" si="4"/>
        <v>0</v>
      </c>
      <c r="H47" s="11">
        <f t="shared" si="5"/>
        <v>0</v>
      </c>
      <c r="I47" s="12"/>
      <c r="J47" s="5"/>
    </row>
    <row r="48" spans="1:10" ht="31.95" customHeight="1" x14ac:dyDescent="0.3">
      <c r="A48" s="22"/>
      <c r="B48" s="4" t="s">
        <v>70</v>
      </c>
      <c r="C48" s="8"/>
      <c r="D48" s="9"/>
      <c r="E48" s="3">
        <v>15</v>
      </c>
      <c r="F48" s="10" t="s">
        <v>11</v>
      </c>
      <c r="G48" s="11">
        <f t="shared" si="4"/>
        <v>0</v>
      </c>
      <c r="H48" s="11">
        <f t="shared" si="5"/>
        <v>0</v>
      </c>
      <c r="I48" s="12"/>
      <c r="J48" s="5"/>
    </row>
    <row r="49" spans="1:10" ht="31.95" customHeight="1" x14ac:dyDescent="0.3">
      <c r="A49" s="22"/>
      <c r="B49" s="4" t="s">
        <v>71</v>
      </c>
      <c r="C49" s="8"/>
      <c r="D49" s="9"/>
      <c r="E49" s="3">
        <v>126</v>
      </c>
      <c r="F49" s="10" t="s">
        <v>11</v>
      </c>
      <c r="G49" s="11">
        <f t="shared" si="4"/>
        <v>0</v>
      </c>
      <c r="H49" s="11">
        <f t="shared" si="5"/>
        <v>0</v>
      </c>
      <c r="I49" s="12"/>
      <c r="J49" s="5"/>
    </row>
    <row r="50" spans="1:10" ht="31.95" customHeight="1" x14ac:dyDescent="0.3">
      <c r="A50" s="22"/>
      <c r="B50" s="4" t="s">
        <v>72</v>
      </c>
      <c r="C50" s="8"/>
      <c r="D50" s="9"/>
      <c r="E50" s="3">
        <v>45</v>
      </c>
      <c r="F50" s="10" t="s">
        <v>11</v>
      </c>
      <c r="G50" s="11">
        <f t="shared" si="4"/>
        <v>0</v>
      </c>
      <c r="H50" s="11">
        <f t="shared" si="5"/>
        <v>0</v>
      </c>
      <c r="I50" s="12"/>
      <c r="J50" s="5"/>
    </row>
    <row r="51" spans="1:10" ht="31.95" customHeight="1" x14ac:dyDescent="0.3">
      <c r="A51" s="22"/>
      <c r="B51" s="4" t="s">
        <v>73</v>
      </c>
      <c r="C51" s="8"/>
      <c r="D51" s="9"/>
      <c r="E51" s="3">
        <v>150</v>
      </c>
      <c r="F51" s="10" t="s">
        <v>11</v>
      </c>
      <c r="G51" s="11">
        <f t="shared" si="4"/>
        <v>0</v>
      </c>
      <c r="H51" s="11">
        <f t="shared" si="5"/>
        <v>0</v>
      </c>
      <c r="I51" s="12"/>
      <c r="J51" s="5"/>
    </row>
    <row r="52" spans="1:10" ht="31.95" customHeight="1" x14ac:dyDescent="0.3">
      <c r="A52" s="22"/>
      <c r="B52" s="4" t="s">
        <v>74</v>
      </c>
      <c r="C52" s="8"/>
      <c r="D52" s="9"/>
      <c r="E52" s="3">
        <v>45</v>
      </c>
      <c r="F52" s="10" t="s">
        <v>181</v>
      </c>
      <c r="G52" s="11">
        <f t="shared" si="4"/>
        <v>0</v>
      </c>
      <c r="H52" s="11">
        <f t="shared" si="5"/>
        <v>0</v>
      </c>
      <c r="I52" s="12"/>
      <c r="J52" s="5"/>
    </row>
    <row r="53" spans="1:10" ht="31.95" customHeight="1" x14ac:dyDescent="0.3">
      <c r="A53" s="22"/>
      <c r="B53" s="4" t="s">
        <v>75</v>
      </c>
      <c r="C53" s="8"/>
      <c r="D53" s="9"/>
      <c r="E53" s="3">
        <v>24</v>
      </c>
      <c r="F53" s="10" t="s">
        <v>18</v>
      </c>
      <c r="G53" s="11">
        <f t="shared" si="4"/>
        <v>0</v>
      </c>
      <c r="H53" s="11">
        <f t="shared" si="5"/>
        <v>0</v>
      </c>
      <c r="I53" s="12"/>
      <c r="J53" s="5"/>
    </row>
    <row r="54" spans="1:10" ht="31.95" customHeight="1" x14ac:dyDescent="0.3">
      <c r="A54" s="22"/>
      <c r="B54" s="4" t="s">
        <v>76</v>
      </c>
      <c r="C54" s="8"/>
      <c r="D54" s="9"/>
      <c r="E54" s="3">
        <v>24</v>
      </c>
      <c r="F54" s="10" t="s">
        <v>18</v>
      </c>
      <c r="G54" s="11">
        <f t="shared" si="4"/>
        <v>0</v>
      </c>
      <c r="H54" s="11">
        <f t="shared" si="5"/>
        <v>0</v>
      </c>
      <c r="I54" s="12"/>
      <c r="J54" s="5"/>
    </row>
    <row r="55" spans="1:10" ht="31.95" customHeight="1" x14ac:dyDescent="0.3">
      <c r="A55" s="22"/>
      <c r="B55" s="4" t="s">
        <v>77</v>
      </c>
      <c r="C55" s="8"/>
      <c r="D55" s="9"/>
      <c r="E55" s="3">
        <v>27</v>
      </c>
      <c r="F55" s="10" t="s">
        <v>18</v>
      </c>
      <c r="G55" s="11">
        <f t="shared" si="4"/>
        <v>0</v>
      </c>
      <c r="H55" s="11">
        <f t="shared" si="5"/>
        <v>0</v>
      </c>
      <c r="I55" s="12"/>
      <c r="J55" s="5"/>
    </row>
    <row r="56" spans="1:10" ht="31.95" customHeight="1" x14ac:dyDescent="0.3">
      <c r="A56" s="22"/>
      <c r="B56" s="4" t="s">
        <v>78</v>
      </c>
      <c r="C56" s="8"/>
      <c r="D56" s="9"/>
      <c r="E56" s="3">
        <v>45</v>
      </c>
      <c r="F56" s="10" t="s">
        <v>11</v>
      </c>
      <c r="G56" s="11">
        <f t="shared" si="4"/>
        <v>0</v>
      </c>
      <c r="H56" s="11">
        <f t="shared" si="5"/>
        <v>0</v>
      </c>
      <c r="I56" s="12"/>
      <c r="J56" s="5"/>
    </row>
    <row r="57" spans="1:10" ht="31.95" customHeight="1" x14ac:dyDescent="0.3">
      <c r="A57" s="22"/>
      <c r="B57" s="4" t="s">
        <v>79</v>
      </c>
      <c r="C57" s="8"/>
      <c r="D57" s="9"/>
      <c r="E57" s="3">
        <v>573</v>
      </c>
      <c r="F57" s="10" t="s">
        <v>11</v>
      </c>
      <c r="G57" s="11">
        <f t="shared" si="4"/>
        <v>0</v>
      </c>
      <c r="H57" s="11">
        <f t="shared" si="5"/>
        <v>0</v>
      </c>
      <c r="I57" s="12"/>
      <c r="J57" s="5"/>
    </row>
    <row r="58" spans="1:10" ht="31.95" customHeight="1" x14ac:dyDescent="0.3">
      <c r="A58" s="22"/>
      <c r="B58" s="4" t="s">
        <v>80</v>
      </c>
      <c r="C58" s="8"/>
      <c r="D58" s="9"/>
      <c r="E58" s="3">
        <v>213</v>
      </c>
      <c r="F58" s="10" t="s">
        <v>18</v>
      </c>
      <c r="G58" s="11">
        <f t="shared" si="4"/>
        <v>0</v>
      </c>
      <c r="H58" s="11">
        <f t="shared" si="5"/>
        <v>0</v>
      </c>
      <c r="I58" s="12"/>
      <c r="J58" s="5"/>
    </row>
    <row r="59" spans="1:10" ht="31.95" customHeight="1" x14ac:dyDescent="0.3">
      <c r="A59" s="22"/>
      <c r="B59" s="4" t="s">
        <v>81</v>
      </c>
      <c r="C59" s="8"/>
      <c r="D59" s="9"/>
      <c r="E59" s="3">
        <v>105</v>
      </c>
      <c r="F59" s="10" t="s">
        <v>18</v>
      </c>
      <c r="G59" s="11">
        <f t="shared" si="4"/>
        <v>0</v>
      </c>
      <c r="H59" s="11">
        <f t="shared" si="5"/>
        <v>0</v>
      </c>
      <c r="I59" s="12"/>
      <c r="J59" s="5"/>
    </row>
    <row r="60" spans="1:10" ht="31.95" customHeight="1" x14ac:dyDescent="0.3">
      <c r="A60" s="22"/>
      <c r="B60" s="4" t="s">
        <v>82</v>
      </c>
      <c r="C60" s="8"/>
      <c r="D60" s="9"/>
      <c r="E60" s="3">
        <v>291</v>
      </c>
      <c r="F60" s="10" t="s">
        <v>11</v>
      </c>
      <c r="G60" s="11">
        <f t="shared" si="4"/>
        <v>0</v>
      </c>
      <c r="H60" s="11">
        <f t="shared" si="5"/>
        <v>0</v>
      </c>
      <c r="I60" s="12"/>
      <c r="J60" s="5"/>
    </row>
    <row r="61" spans="1:10" ht="31.95" customHeight="1" x14ac:dyDescent="0.3">
      <c r="A61" s="22"/>
      <c r="B61" s="4" t="s">
        <v>83</v>
      </c>
      <c r="C61" s="8"/>
      <c r="D61" s="9"/>
      <c r="E61" s="3">
        <v>27</v>
      </c>
      <c r="F61" s="10" t="s">
        <v>21</v>
      </c>
      <c r="G61" s="11">
        <f t="shared" si="4"/>
        <v>0</v>
      </c>
      <c r="H61" s="11">
        <f t="shared" si="5"/>
        <v>0</v>
      </c>
      <c r="I61" s="12"/>
      <c r="J61" s="5"/>
    </row>
    <row r="62" spans="1:10" ht="31.95" customHeight="1" x14ac:dyDescent="0.3">
      <c r="A62" s="22"/>
      <c r="B62" s="4" t="s">
        <v>69</v>
      </c>
      <c r="C62" s="8"/>
      <c r="D62" s="9"/>
      <c r="E62" s="3">
        <v>30</v>
      </c>
      <c r="F62" s="10" t="s">
        <v>84</v>
      </c>
      <c r="G62" s="11">
        <f t="shared" si="4"/>
        <v>0</v>
      </c>
      <c r="H62" s="11">
        <f t="shared" si="5"/>
        <v>0</v>
      </c>
      <c r="I62" s="12"/>
      <c r="J62" s="5"/>
    </row>
    <row r="63" spans="1:10" ht="31.95" customHeight="1" x14ac:dyDescent="0.3">
      <c r="A63" s="22"/>
      <c r="B63" s="4" t="s">
        <v>85</v>
      </c>
      <c r="C63" s="8"/>
      <c r="D63" s="9"/>
      <c r="E63" s="3">
        <v>24</v>
      </c>
      <c r="F63" s="10" t="s">
        <v>86</v>
      </c>
      <c r="G63" s="11">
        <f t="shared" si="4"/>
        <v>0</v>
      </c>
      <c r="H63" s="11">
        <f t="shared" si="5"/>
        <v>0</v>
      </c>
      <c r="I63" s="12"/>
      <c r="J63" s="5"/>
    </row>
    <row r="64" spans="1:10" ht="31.95" customHeight="1" x14ac:dyDescent="0.3">
      <c r="A64" s="22"/>
      <c r="B64" s="4" t="s">
        <v>87</v>
      </c>
      <c r="C64" s="8"/>
      <c r="D64" s="9"/>
      <c r="E64" s="3">
        <v>3</v>
      </c>
      <c r="F64" s="10" t="s">
        <v>11</v>
      </c>
      <c r="G64" s="11">
        <f t="shared" si="4"/>
        <v>0</v>
      </c>
      <c r="H64" s="11">
        <f t="shared" si="5"/>
        <v>0</v>
      </c>
      <c r="I64" s="12"/>
      <c r="J64" s="5"/>
    </row>
    <row r="65" spans="1:10" ht="31.95" customHeight="1" x14ac:dyDescent="0.3">
      <c r="A65" s="22"/>
      <c r="B65" s="4" t="s">
        <v>88</v>
      </c>
      <c r="C65" s="8"/>
      <c r="D65" s="9"/>
      <c r="E65" s="3">
        <v>54</v>
      </c>
      <c r="F65" s="10" t="s">
        <v>11</v>
      </c>
      <c r="G65" s="11">
        <f t="shared" si="4"/>
        <v>0</v>
      </c>
      <c r="H65" s="11">
        <f t="shared" si="5"/>
        <v>0</v>
      </c>
      <c r="I65" s="12"/>
      <c r="J65" s="5"/>
    </row>
    <row r="66" spans="1:10" ht="31.95" customHeight="1" x14ac:dyDescent="0.3">
      <c r="A66" s="22"/>
      <c r="B66" s="4" t="s">
        <v>89</v>
      </c>
      <c r="C66" s="8"/>
      <c r="D66" s="9"/>
      <c r="E66" s="3">
        <v>57</v>
      </c>
      <c r="F66" s="10" t="s">
        <v>18</v>
      </c>
      <c r="G66" s="11">
        <f t="shared" si="4"/>
        <v>0</v>
      </c>
      <c r="H66" s="11">
        <f t="shared" si="5"/>
        <v>0</v>
      </c>
      <c r="I66" s="12"/>
      <c r="J66" s="5"/>
    </row>
    <row r="67" spans="1:10" ht="31.95" customHeight="1" x14ac:dyDescent="0.3">
      <c r="A67" s="22"/>
      <c r="B67" s="4" t="s">
        <v>90</v>
      </c>
      <c r="C67" s="8"/>
      <c r="D67" s="9"/>
      <c r="E67" s="3">
        <v>153</v>
      </c>
      <c r="F67" s="10" t="s">
        <v>11</v>
      </c>
      <c r="G67" s="11">
        <f t="shared" si="4"/>
        <v>0</v>
      </c>
      <c r="H67" s="11">
        <f t="shared" si="5"/>
        <v>0</v>
      </c>
      <c r="I67" s="12"/>
      <c r="J67" s="5"/>
    </row>
    <row r="68" spans="1:10" ht="31.95" customHeight="1" x14ac:dyDescent="0.3">
      <c r="A68" s="22"/>
      <c r="B68" s="4" t="s">
        <v>91</v>
      </c>
      <c r="C68" s="8"/>
      <c r="D68" s="9"/>
      <c r="E68" s="3">
        <v>6</v>
      </c>
      <c r="F68" s="10" t="s">
        <v>92</v>
      </c>
      <c r="G68" s="11">
        <f t="shared" si="4"/>
        <v>0</v>
      </c>
      <c r="H68" s="11">
        <f t="shared" si="5"/>
        <v>0</v>
      </c>
      <c r="I68" s="12"/>
      <c r="J68" s="5"/>
    </row>
    <row r="69" spans="1:10" ht="31.95" customHeight="1" x14ac:dyDescent="0.3">
      <c r="A69" s="22"/>
      <c r="B69" s="4" t="s">
        <v>93</v>
      </c>
      <c r="C69" s="8"/>
      <c r="D69" s="9"/>
      <c r="E69" s="3">
        <v>36</v>
      </c>
      <c r="F69" s="10" t="s">
        <v>11</v>
      </c>
      <c r="G69" s="11">
        <f t="shared" si="4"/>
        <v>0</v>
      </c>
      <c r="H69" s="11">
        <f t="shared" si="5"/>
        <v>0</v>
      </c>
      <c r="I69" s="12"/>
      <c r="J69" s="5"/>
    </row>
    <row r="70" spans="1:10" ht="31.95" customHeight="1" x14ac:dyDescent="0.3">
      <c r="A70" s="22"/>
      <c r="B70" s="4" t="s">
        <v>94</v>
      </c>
      <c r="C70" s="8"/>
      <c r="D70" s="9"/>
      <c r="E70" s="3">
        <v>390</v>
      </c>
      <c r="F70" s="10" t="s">
        <v>11</v>
      </c>
      <c r="G70" s="11">
        <f t="shared" si="4"/>
        <v>0</v>
      </c>
      <c r="H70" s="11">
        <f t="shared" si="5"/>
        <v>0</v>
      </c>
      <c r="I70" s="12"/>
      <c r="J70" s="5"/>
    </row>
    <row r="71" spans="1:10" ht="31.95" customHeight="1" x14ac:dyDescent="0.3">
      <c r="A71" s="22"/>
      <c r="B71" s="4" t="s">
        <v>95</v>
      </c>
      <c r="C71" s="8"/>
      <c r="D71" s="9"/>
      <c r="E71" s="3">
        <v>210</v>
      </c>
      <c r="F71" s="10" t="s">
        <v>11</v>
      </c>
      <c r="G71" s="11">
        <f t="shared" si="4"/>
        <v>0</v>
      </c>
      <c r="H71" s="11">
        <f t="shared" si="5"/>
        <v>0</v>
      </c>
      <c r="I71" s="12"/>
      <c r="J71" s="5"/>
    </row>
    <row r="72" spans="1:10" ht="31.95" customHeight="1" x14ac:dyDescent="0.3">
      <c r="A72" s="22"/>
      <c r="B72" s="4" t="s">
        <v>96</v>
      </c>
      <c r="C72" s="8"/>
      <c r="D72" s="9"/>
      <c r="E72" s="3">
        <v>90</v>
      </c>
      <c r="F72" s="10" t="s">
        <v>11</v>
      </c>
      <c r="G72" s="11">
        <f t="shared" si="4"/>
        <v>0</v>
      </c>
      <c r="H72" s="11">
        <f t="shared" si="5"/>
        <v>0</v>
      </c>
      <c r="I72" s="12"/>
      <c r="J72" s="5"/>
    </row>
    <row r="73" spans="1:10" ht="31.95" customHeight="1" x14ac:dyDescent="0.3">
      <c r="A73" s="22"/>
      <c r="B73" s="4" t="s">
        <v>97</v>
      </c>
      <c r="C73" s="8"/>
      <c r="D73" s="9"/>
      <c r="E73" s="3">
        <v>9</v>
      </c>
      <c r="F73" s="10" t="s">
        <v>11</v>
      </c>
      <c r="G73" s="11">
        <f t="shared" si="4"/>
        <v>0</v>
      </c>
      <c r="H73" s="11">
        <f t="shared" si="5"/>
        <v>0</v>
      </c>
      <c r="I73" s="12"/>
      <c r="J73" s="5"/>
    </row>
    <row r="74" spans="1:10" ht="31.95" customHeight="1" x14ac:dyDescent="0.3">
      <c r="A74" s="22"/>
      <c r="B74" s="4" t="s">
        <v>98</v>
      </c>
      <c r="C74" s="8"/>
      <c r="D74" s="9"/>
      <c r="E74" s="3">
        <v>114</v>
      </c>
      <c r="F74" s="10" t="s">
        <v>99</v>
      </c>
      <c r="G74" s="11">
        <f t="shared" si="4"/>
        <v>0</v>
      </c>
      <c r="H74" s="11">
        <f t="shared" si="5"/>
        <v>0</v>
      </c>
      <c r="I74" s="12"/>
      <c r="J74" s="5"/>
    </row>
    <row r="75" spans="1:10" ht="31.95" customHeight="1" x14ac:dyDescent="0.3">
      <c r="A75" s="22"/>
      <c r="B75" s="4" t="s">
        <v>100</v>
      </c>
      <c r="C75" s="8"/>
      <c r="D75" s="9"/>
      <c r="E75" s="3">
        <v>255</v>
      </c>
      <c r="F75" s="10" t="s">
        <v>101</v>
      </c>
      <c r="G75" s="11">
        <f t="shared" si="4"/>
        <v>0</v>
      </c>
      <c r="H75" s="11">
        <f t="shared" si="5"/>
        <v>0</v>
      </c>
      <c r="I75" s="12"/>
      <c r="J75" s="5"/>
    </row>
    <row r="76" spans="1:10" ht="31.95" customHeight="1" x14ac:dyDescent="0.3">
      <c r="A76" s="22"/>
      <c r="B76" s="4" t="s">
        <v>102</v>
      </c>
      <c r="C76" s="8"/>
      <c r="D76" s="9"/>
      <c r="E76" s="3">
        <v>48</v>
      </c>
      <c r="F76" s="10" t="s">
        <v>11</v>
      </c>
      <c r="G76" s="11">
        <f t="shared" ref="G76:G82" si="6">C76*E76</f>
        <v>0</v>
      </c>
      <c r="H76" s="11">
        <f t="shared" ref="H76:H82" si="7">E76*D76</f>
        <v>0</v>
      </c>
      <c r="I76" s="12"/>
      <c r="J76" s="5"/>
    </row>
    <row r="77" spans="1:10" ht="31.95" customHeight="1" x14ac:dyDescent="0.3">
      <c r="A77" s="22"/>
      <c r="B77" s="4" t="s">
        <v>103</v>
      </c>
      <c r="C77" s="8"/>
      <c r="D77" s="9"/>
      <c r="E77" s="3">
        <v>225</v>
      </c>
      <c r="F77" s="10" t="s">
        <v>11</v>
      </c>
      <c r="G77" s="11">
        <f t="shared" si="6"/>
        <v>0</v>
      </c>
      <c r="H77" s="11">
        <f t="shared" si="7"/>
        <v>0</v>
      </c>
      <c r="I77" s="12"/>
      <c r="J77" s="5"/>
    </row>
    <row r="78" spans="1:10" ht="31.95" customHeight="1" x14ac:dyDescent="0.3">
      <c r="A78" s="22"/>
      <c r="B78" s="4" t="s">
        <v>104</v>
      </c>
      <c r="C78" s="8"/>
      <c r="D78" s="9"/>
      <c r="E78" s="3">
        <v>300</v>
      </c>
      <c r="F78" s="10" t="s">
        <v>11</v>
      </c>
      <c r="G78" s="11">
        <f t="shared" si="6"/>
        <v>0</v>
      </c>
      <c r="H78" s="11">
        <f t="shared" si="7"/>
        <v>0</v>
      </c>
      <c r="I78" s="12"/>
      <c r="J78" s="5"/>
    </row>
    <row r="79" spans="1:10" ht="31.95" customHeight="1" x14ac:dyDescent="0.3">
      <c r="A79" s="22"/>
      <c r="B79" s="4" t="s">
        <v>105</v>
      </c>
      <c r="C79" s="8"/>
      <c r="D79" s="9"/>
      <c r="E79" s="3">
        <v>120</v>
      </c>
      <c r="F79" s="10" t="s">
        <v>11</v>
      </c>
      <c r="G79" s="11">
        <f t="shared" si="6"/>
        <v>0</v>
      </c>
      <c r="H79" s="11">
        <f t="shared" si="7"/>
        <v>0</v>
      </c>
      <c r="I79" s="12"/>
      <c r="J79" s="5"/>
    </row>
    <row r="80" spans="1:10" ht="31.95" customHeight="1" x14ac:dyDescent="0.3">
      <c r="A80" s="22"/>
      <c r="B80" s="4" t="s">
        <v>106</v>
      </c>
      <c r="C80" s="8"/>
      <c r="D80" s="9"/>
      <c r="E80" s="3">
        <v>36</v>
      </c>
      <c r="F80" s="10" t="s">
        <v>11</v>
      </c>
      <c r="G80" s="11">
        <f t="shared" si="6"/>
        <v>0</v>
      </c>
      <c r="H80" s="11">
        <f t="shared" si="7"/>
        <v>0</v>
      </c>
      <c r="I80" s="12"/>
      <c r="J80" s="5"/>
    </row>
    <row r="81" spans="1:10" ht="31.95" customHeight="1" x14ac:dyDescent="0.3">
      <c r="A81" s="22"/>
      <c r="B81" s="4" t="s">
        <v>107</v>
      </c>
      <c r="C81" s="8"/>
      <c r="D81" s="9"/>
      <c r="E81" s="3">
        <v>90</v>
      </c>
      <c r="F81" s="10" t="s">
        <v>14</v>
      </c>
      <c r="G81" s="11">
        <f t="shared" si="6"/>
        <v>0</v>
      </c>
      <c r="H81" s="11">
        <f t="shared" si="7"/>
        <v>0</v>
      </c>
      <c r="I81" s="12"/>
      <c r="J81" s="5"/>
    </row>
    <row r="82" spans="1:10" ht="31.95" customHeight="1" x14ac:dyDescent="0.3">
      <c r="A82" s="22"/>
      <c r="B82" s="4" t="s">
        <v>108</v>
      </c>
      <c r="C82" s="8"/>
      <c r="D82" s="9"/>
      <c r="E82" s="3">
        <v>30</v>
      </c>
      <c r="F82" s="10" t="s">
        <v>11</v>
      </c>
      <c r="G82" s="11">
        <f t="shared" si="6"/>
        <v>0</v>
      </c>
      <c r="H82" s="11">
        <f t="shared" si="7"/>
        <v>0</v>
      </c>
      <c r="I82" s="12"/>
      <c r="J82" s="5"/>
    </row>
    <row r="83" spans="1:10" ht="31.95" customHeight="1" x14ac:dyDescent="0.3">
      <c r="A83" s="22"/>
      <c r="B83" s="4" t="s">
        <v>109</v>
      </c>
      <c r="C83" s="8"/>
      <c r="D83" s="9"/>
      <c r="E83" s="3">
        <v>33</v>
      </c>
      <c r="F83" s="10" t="s">
        <v>11</v>
      </c>
      <c r="G83" s="11">
        <f t="shared" ref="G83:G97" si="8">C83*E83</f>
        <v>0</v>
      </c>
      <c r="H83" s="11">
        <f t="shared" ref="H83:H97" si="9">E83*D83</f>
        <v>0</v>
      </c>
      <c r="I83" s="12"/>
      <c r="J83" s="5"/>
    </row>
    <row r="84" spans="1:10" ht="31.95" customHeight="1" x14ac:dyDescent="0.3">
      <c r="A84" s="22"/>
      <c r="B84" s="4" t="s">
        <v>110</v>
      </c>
      <c r="C84" s="8"/>
      <c r="D84" s="9"/>
      <c r="E84" s="3">
        <v>15</v>
      </c>
      <c r="F84" s="10" t="s">
        <v>11</v>
      </c>
      <c r="G84" s="11">
        <f t="shared" si="8"/>
        <v>0</v>
      </c>
      <c r="H84" s="11">
        <f t="shared" si="9"/>
        <v>0</v>
      </c>
      <c r="I84" s="12"/>
      <c r="J84" s="5"/>
    </row>
    <row r="85" spans="1:10" ht="31.95" customHeight="1" x14ac:dyDescent="0.3">
      <c r="A85" s="22"/>
      <c r="B85" s="4" t="s">
        <v>111</v>
      </c>
      <c r="C85" s="8"/>
      <c r="D85" s="9"/>
      <c r="E85" s="3">
        <v>9</v>
      </c>
      <c r="F85" s="10" t="s">
        <v>182</v>
      </c>
      <c r="G85" s="11">
        <f t="shared" si="8"/>
        <v>0</v>
      </c>
      <c r="H85" s="11">
        <f t="shared" si="9"/>
        <v>0</v>
      </c>
      <c r="I85" s="12"/>
      <c r="J85" s="5"/>
    </row>
    <row r="86" spans="1:10" ht="31.95" customHeight="1" x14ac:dyDescent="0.3">
      <c r="A86" s="22"/>
      <c r="B86" s="4" t="s">
        <v>112</v>
      </c>
      <c r="C86" s="8"/>
      <c r="D86" s="9"/>
      <c r="E86" s="3">
        <v>30</v>
      </c>
      <c r="F86" s="10" t="s">
        <v>11</v>
      </c>
      <c r="G86" s="11">
        <f t="shared" si="8"/>
        <v>0</v>
      </c>
      <c r="H86" s="11">
        <f t="shared" si="9"/>
        <v>0</v>
      </c>
      <c r="I86" s="12"/>
      <c r="J86" s="5"/>
    </row>
    <row r="87" spans="1:10" ht="31.95" customHeight="1" x14ac:dyDescent="0.3">
      <c r="A87" s="22"/>
      <c r="B87" s="4" t="s">
        <v>113</v>
      </c>
      <c r="C87" s="8"/>
      <c r="D87" s="9"/>
      <c r="E87" s="3">
        <v>168</v>
      </c>
      <c r="F87" s="10" t="s">
        <v>11</v>
      </c>
      <c r="G87" s="11">
        <f t="shared" si="8"/>
        <v>0</v>
      </c>
      <c r="H87" s="11">
        <f t="shared" si="9"/>
        <v>0</v>
      </c>
      <c r="I87" s="12"/>
      <c r="J87" s="5"/>
    </row>
    <row r="88" spans="1:10" ht="31.95" customHeight="1" x14ac:dyDescent="0.3">
      <c r="A88" s="22"/>
      <c r="B88" s="4" t="s">
        <v>114</v>
      </c>
      <c r="C88" s="8"/>
      <c r="D88" s="9"/>
      <c r="E88" s="3">
        <v>183</v>
      </c>
      <c r="F88" s="10" t="s">
        <v>63</v>
      </c>
      <c r="G88" s="11">
        <f t="shared" si="8"/>
        <v>0</v>
      </c>
      <c r="H88" s="11">
        <f t="shared" si="9"/>
        <v>0</v>
      </c>
      <c r="I88" s="12"/>
      <c r="J88" s="5"/>
    </row>
    <row r="89" spans="1:10" ht="31.95" customHeight="1" x14ac:dyDescent="0.3">
      <c r="A89" s="22"/>
      <c r="B89" s="4" t="s">
        <v>115</v>
      </c>
      <c r="C89" s="8"/>
      <c r="D89" s="9"/>
      <c r="E89" s="3">
        <v>45</v>
      </c>
      <c r="F89" s="10" t="s">
        <v>11</v>
      </c>
      <c r="G89" s="11">
        <f t="shared" si="8"/>
        <v>0</v>
      </c>
      <c r="H89" s="11">
        <f t="shared" si="9"/>
        <v>0</v>
      </c>
      <c r="I89" s="12"/>
      <c r="J89" s="5"/>
    </row>
    <row r="90" spans="1:10" ht="31.95" customHeight="1" x14ac:dyDescent="0.3">
      <c r="A90" s="22"/>
      <c r="B90" s="4" t="s">
        <v>116</v>
      </c>
      <c r="C90" s="8"/>
      <c r="D90" s="9"/>
      <c r="E90" s="3">
        <v>66</v>
      </c>
      <c r="F90" s="10" t="s">
        <v>11</v>
      </c>
      <c r="G90" s="11">
        <f t="shared" si="8"/>
        <v>0</v>
      </c>
      <c r="H90" s="11">
        <f t="shared" si="9"/>
        <v>0</v>
      </c>
      <c r="I90" s="12"/>
      <c r="J90" s="5"/>
    </row>
    <row r="91" spans="1:10" ht="31.95" customHeight="1" x14ac:dyDescent="0.3">
      <c r="A91" s="22"/>
      <c r="B91" s="4" t="s">
        <v>71</v>
      </c>
      <c r="C91" s="8"/>
      <c r="D91" s="9"/>
      <c r="E91" s="3">
        <v>27</v>
      </c>
      <c r="F91" s="10" t="s">
        <v>117</v>
      </c>
      <c r="G91" s="11">
        <f t="shared" si="8"/>
        <v>0</v>
      </c>
      <c r="H91" s="11">
        <f t="shared" si="9"/>
        <v>0</v>
      </c>
      <c r="I91" s="12"/>
      <c r="J91" s="5"/>
    </row>
    <row r="92" spans="1:10" ht="31.95" customHeight="1" x14ac:dyDescent="0.3">
      <c r="A92" s="22"/>
      <c r="B92" s="4" t="s">
        <v>118</v>
      </c>
      <c r="C92" s="8"/>
      <c r="D92" s="9"/>
      <c r="E92" s="3">
        <v>75</v>
      </c>
      <c r="F92" s="10" t="s">
        <v>11</v>
      </c>
      <c r="G92" s="11">
        <f t="shared" si="8"/>
        <v>0</v>
      </c>
      <c r="H92" s="11">
        <f t="shared" si="9"/>
        <v>0</v>
      </c>
      <c r="I92" s="12"/>
      <c r="J92" s="5"/>
    </row>
    <row r="93" spans="1:10" ht="31.95" customHeight="1" x14ac:dyDescent="0.3">
      <c r="A93" s="22"/>
      <c r="B93" s="4" t="s">
        <v>119</v>
      </c>
      <c r="C93" s="8"/>
      <c r="D93" s="9"/>
      <c r="E93" s="3">
        <v>54</v>
      </c>
      <c r="F93" s="10" t="s">
        <v>11</v>
      </c>
      <c r="G93" s="11">
        <f t="shared" si="8"/>
        <v>0</v>
      </c>
      <c r="H93" s="11">
        <f t="shared" si="9"/>
        <v>0</v>
      </c>
      <c r="I93" s="12"/>
      <c r="J93" s="5"/>
    </row>
    <row r="94" spans="1:10" ht="31.95" customHeight="1" x14ac:dyDescent="0.3">
      <c r="A94" s="22"/>
      <c r="B94" s="4" t="s">
        <v>120</v>
      </c>
      <c r="C94" s="8"/>
      <c r="D94" s="9"/>
      <c r="E94" s="3">
        <v>15</v>
      </c>
      <c r="F94" s="10" t="s">
        <v>11</v>
      </c>
      <c r="G94" s="11">
        <f t="shared" si="8"/>
        <v>0</v>
      </c>
      <c r="H94" s="11">
        <f t="shared" si="9"/>
        <v>0</v>
      </c>
      <c r="I94" s="12"/>
      <c r="J94" s="5"/>
    </row>
    <row r="95" spans="1:10" ht="31.95" customHeight="1" x14ac:dyDescent="0.3">
      <c r="A95" s="22"/>
      <c r="B95" s="4" t="s">
        <v>121</v>
      </c>
      <c r="C95" s="8"/>
      <c r="D95" s="9"/>
      <c r="E95" s="3">
        <v>6</v>
      </c>
      <c r="F95" s="10" t="s">
        <v>122</v>
      </c>
      <c r="G95" s="11">
        <f t="shared" si="8"/>
        <v>0</v>
      </c>
      <c r="H95" s="11">
        <f t="shared" si="9"/>
        <v>0</v>
      </c>
      <c r="I95" s="12"/>
      <c r="J95" s="5"/>
    </row>
    <row r="96" spans="1:10" ht="31.95" customHeight="1" x14ac:dyDescent="0.3">
      <c r="A96" s="22"/>
      <c r="B96" s="4" t="s">
        <v>123</v>
      </c>
      <c r="C96" s="8"/>
      <c r="D96" s="9"/>
      <c r="E96" s="3">
        <v>33</v>
      </c>
      <c r="F96" s="10" t="s">
        <v>11</v>
      </c>
      <c r="G96" s="11">
        <f t="shared" si="8"/>
        <v>0</v>
      </c>
      <c r="H96" s="11">
        <f t="shared" si="9"/>
        <v>0</v>
      </c>
      <c r="I96" s="12"/>
      <c r="J96" s="5"/>
    </row>
    <row r="97" spans="1:10" ht="31.95" customHeight="1" x14ac:dyDescent="0.3">
      <c r="A97" s="22"/>
      <c r="B97" s="4" t="s">
        <v>124</v>
      </c>
      <c r="C97" s="8"/>
      <c r="D97" s="9"/>
      <c r="E97" s="3">
        <v>153</v>
      </c>
      <c r="F97" s="10" t="s">
        <v>11</v>
      </c>
      <c r="G97" s="11">
        <f t="shared" si="8"/>
        <v>0</v>
      </c>
      <c r="H97" s="11">
        <f t="shared" si="9"/>
        <v>0</v>
      </c>
      <c r="I97" s="12"/>
      <c r="J97" s="5"/>
    </row>
    <row r="98" spans="1:10" ht="31.95" customHeight="1" x14ac:dyDescent="0.3">
      <c r="A98" s="22"/>
      <c r="B98" s="4" t="s">
        <v>125</v>
      </c>
      <c r="C98" s="8"/>
      <c r="D98" s="9"/>
      <c r="E98" s="3">
        <v>108</v>
      </c>
      <c r="F98" s="10" t="s">
        <v>126</v>
      </c>
      <c r="G98" s="11">
        <f t="shared" ref="G98:G113" si="10">C98*E98</f>
        <v>0</v>
      </c>
      <c r="H98" s="11">
        <f t="shared" ref="H98:H113" si="11">E98*D98</f>
        <v>0</v>
      </c>
      <c r="I98" s="12"/>
      <c r="J98" s="5"/>
    </row>
    <row r="99" spans="1:10" ht="31.95" customHeight="1" x14ac:dyDescent="0.3">
      <c r="A99" s="22"/>
      <c r="B99" s="4" t="s">
        <v>127</v>
      </c>
      <c r="C99" s="8"/>
      <c r="D99" s="9"/>
      <c r="E99" s="3">
        <v>219</v>
      </c>
      <c r="F99" s="10" t="s">
        <v>11</v>
      </c>
      <c r="G99" s="11">
        <f t="shared" si="10"/>
        <v>0</v>
      </c>
      <c r="H99" s="11">
        <f t="shared" si="11"/>
        <v>0</v>
      </c>
      <c r="I99" s="12"/>
      <c r="J99" s="5"/>
    </row>
    <row r="100" spans="1:10" ht="31.95" customHeight="1" x14ac:dyDescent="0.3">
      <c r="A100" s="22"/>
      <c r="B100" s="4" t="s">
        <v>128</v>
      </c>
      <c r="C100" s="8"/>
      <c r="D100" s="9"/>
      <c r="E100" s="3">
        <v>27</v>
      </c>
      <c r="F100" s="10" t="s">
        <v>129</v>
      </c>
      <c r="G100" s="11">
        <f t="shared" si="10"/>
        <v>0</v>
      </c>
      <c r="H100" s="11">
        <f t="shared" si="11"/>
        <v>0</v>
      </c>
      <c r="I100" s="12"/>
      <c r="J100" s="5"/>
    </row>
    <row r="101" spans="1:10" ht="31.95" customHeight="1" x14ac:dyDescent="0.3">
      <c r="A101" s="22"/>
      <c r="B101" s="4" t="s">
        <v>130</v>
      </c>
      <c r="C101" s="8"/>
      <c r="D101" s="9"/>
      <c r="E101" s="3">
        <v>39</v>
      </c>
      <c r="F101" s="10" t="s">
        <v>18</v>
      </c>
      <c r="G101" s="11">
        <f t="shared" si="10"/>
        <v>0</v>
      </c>
      <c r="H101" s="11">
        <f t="shared" si="11"/>
        <v>0</v>
      </c>
      <c r="I101" s="12"/>
      <c r="J101" s="5"/>
    </row>
    <row r="102" spans="1:10" ht="31.95" customHeight="1" x14ac:dyDescent="0.3">
      <c r="A102" s="22"/>
      <c r="B102" s="4" t="s">
        <v>131</v>
      </c>
      <c r="C102" s="8"/>
      <c r="D102" s="9"/>
      <c r="E102" s="3">
        <v>51</v>
      </c>
      <c r="F102" s="10" t="s">
        <v>11</v>
      </c>
      <c r="G102" s="11">
        <f t="shared" si="10"/>
        <v>0</v>
      </c>
      <c r="H102" s="11">
        <f t="shared" si="11"/>
        <v>0</v>
      </c>
      <c r="I102" s="12"/>
      <c r="J102" s="5"/>
    </row>
    <row r="103" spans="1:10" ht="31.95" customHeight="1" x14ac:dyDescent="0.3">
      <c r="A103" s="22"/>
      <c r="B103" s="4" t="s">
        <v>132</v>
      </c>
      <c r="C103" s="8"/>
      <c r="D103" s="9"/>
      <c r="E103" s="3">
        <v>570</v>
      </c>
      <c r="F103" s="10" t="s">
        <v>11</v>
      </c>
      <c r="G103" s="11">
        <f t="shared" si="10"/>
        <v>0</v>
      </c>
      <c r="H103" s="11">
        <f t="shared" si="11"/>
        <v>0</v>
      </c>
      <c r="I103" s="12"/>
      <c r="J103" s="5"/>
    </row>
    <row r="104" spans="1:10" ht="31.95" customHeight="1" x14ac:dyDescent="0.3">
      <c r="A104" s="22"/>
      <c r="B104" s="4" t="s">
        <v>133</v>
      </c>
      <c r="C104" s="8"/>
      <c r="D104" s="9"/>
      <c r="E104" s="3">
        <v>111</v>
      </c>
      <c r="F104" s="10" t="s">
        <v>11</v>
      </c>
      <c r="G104" s="11">
        <f t="shared" si="10"/>
        <v>0</v>
      </c>
      <c r="H104" s="11">
        <f t="shared" si="11"/>
        <v>0</v>
      </c>
      <c r="I104" s="12"/>
      <c r="J104" s="5"/>
    </row>
    <row r="105" spans="1:10" ht="31.95" customHeight="1" x14ac:dyDescent="0.3">
      <c r="A105" s="22"/>
      <c r="B105" s="4" t="s">
        <v>134</v>
      </c>
      <c r="C105" s="8"/>
      <c r="D105" s="9"/>
      <c r="E105" s="3">
        <v>12</v>
      </c>
      <c r="F105" s="10" t="s">
        <v>37</v>
      </c>
      <c r="G105" s="11">
        <f t="shared" si="10"/>
        <v>0</v>
      </c>
      <c r="H105" s="11">
        <f t="shared" si="11"/>
        <v>0</v>
      </c>
      <c r="I105" s="12"/>
      <c r="J105" s="5"/>
    </row>
    <row r="106" spans="1:10" ht="31.95" customHeight="1" x14ac:dyDescent="0.3">
      <c r="A106" s="22"/>
      <c r="B106" s="4" t="s">
        <v>135</v>
      </c>
      <c r="C106" s="8"/>
      <c r="D106" s="9"/>
      <c r="E106" s="3">
        <v>30</v>
      </c>
      <c r="F106" s="10" t="s">
        <v>42</v>
      </c>
      <c r="G106" s="11">
        <f t="shared" si="10"/>
        <v>0</v>
      </c>
      <c r="H106" s="11">
        <f t="shared" si="11"/>
        <v>0</v>
      </c>
      <c r="I106" s="12"/>
      <c r="J106" s="5"/>
    </row>
    <row r="107" spans="1:10" ht="31.95" customHeight="1" x14ac:dyDescent="0.3">
      <c r="A107" s="22"/>
      <c r="B107" s="4" t="s">
        <v>136</v>
      </c>
      <c r="C107" s="8"/>
      <c r="D107" s="9"/>
      <c r="E107" s="3">
        <v>21</v>
      </c>
      <c r="F107" s="10" t="s">
        <v>11</v>
      </c>
      <c r="G107" s="11">
        <f t="shared" si="10"/>
        <v>0</v>
      </c>
      <c r="H107" s="11">
        <f t="shared" si="11"/>
        <v>0</v>
      </c>
      <c r="I107" s="12"/>
      <c r="J107" s="5"/>
    </row>
    <row r="108" spans="1:10" ht="31.95" customHeight="1" x14ac:dyDescent="0.3">
      <c r="A108" s="22"/>
      <c r="B108" s="4" t="s">
        <v>137</v>
      </c>
      <c r="C108" s="8"/>
      <c r="D108" s="9"/>
      <c r="E108" s="3">
        <v>120</v>
      </c>
      <c r="F108" s="10" t="s">
        <v>11</v>
      </c>
      <c r="G108" s="11">
        <f t="shared" si="10"/>
        <v>0</v>
      </c>
      <c r="H108" s="11">
        <f t="shared" si="11"/>
        <v>0</v>
      </c>
      <c r="I108" s="12"/>
      <c r="J108" s="5"/>
    </row>
    <row r="109" spans="1:10" ht="31.95" customHeight="1" x14ac:dyDescent="0.3">
      <c r="A109" s="22"/>
      <c r="B109" s="4" t="s">
        <v>138</v>
      </c>
      <c r="C109" s="8"/>
      <c r="D109" s="9"/>
      <c r="E109" s="3">
        <v>9</v>
      </c>
      <c r="F109" s="10" t="s">
        <v>21</v>
      </c>
      <c r="G109" s="11">
        <f t="shared" si="10"/>
        <v>0</v>
      </c>
      <c r="H109" s="11">
        <f t="shared" si="11"/>
        <v>0</v>
      </c>
      <c r="I109" s="12"/>
      <c r="J109" s="5"/>
    </row>
    <row r="110" spans="1:10" ht="31.95" customHeight="1" x14ac:dyDescent="0.3">
      <c r="A110" s="22"/>
      <c r="B110" s="4" t="s">
        <v>139</v>
      </c>
      <c r="C110" s="8"/>
      <c r="D110" s="9"/>
      <c r="E110" s="3">
        <v>18</v>
      </c>
      <c r="F110" s="10" t="s">
        <v>51</v>
      </c>
      <c r="G110" s="11">
        <f t="shared" si="10"/>
        <v>0</v>
      </c>
      <c r="H110" s="11">
        <f t="shared" si="11"/>
        <v>0</v>
      </c>
      <c r="I110" s="12"/>
      <c r="J110" s="5"/>
    </row>
    <row r="111" spans="1:10" ht="31.95" customHeight="1" x14ac:dyDescent="0.3">
      <c r="A111" s="22"/>
      <c r="B111" s="4" t="s">
        <v>140</v>
      </c>
      <c r="C111" s="8"/>
      <c r="D111" s="9"/>
      <c r="E111" s="3">
        <v>18</v>
      </c>
      <c r="F111" s="10" t="s">
        <v>183</v>
      </c>
      <c r="G111" s="11">
        <f t="shared" si="10"/>
        <v>0</v>
      </c>
      <c r="H111" s="11">
        <f t="shared" si="11"/>
        <v>0</v>
      </c>
      <c r="I111" s="12"/>
      <c r="J111" s="5"/>
    </row>
    <row r="112" spans="1:10" ht="31.95" customHeight="1" x14ac:dyDescent="0.3">
      <c r="A112" s="22"/>
      <c r="B112" s="4" t="s">
        <v>141</v>
      </c>
      <c r="C112" s="8"/>
      <c r="D112" s="9"/>
      <c r="E112" s="3">
        <v>15</v>
      </c>
      <c r="F112" s="10" t="s">
        <v>21</v>
      </c>
      <c r="G112" s="11">
        <f t="shared" si="10"/>
        <v>0</v>
      </c>
      <c r="H112" s="11">
        <f t="shared" si="11"/>
        <v>0</v>
      </c>
      <c r="I112" s="12"/>
      <c r="J112" s="5"/>
    </row>
    <row r="113" spans="1:10" ht="31.95" customHeight="1" x14ac:dyDescent="0.3">
      <c r="A113" s="22"/>
      <c r="B113" s="4" t="s">
        <v>142</v>
      </c>
      <c r="C113" s="8"/>
      <c r="D113" s="9"/>
      <c r="E113" s="3">
        <v>6</v>
      </c>
      <c r="F113" s="10" t="s">
        <v>18</v>
      </c>
      <c r="G113" s="11">
        <f t="shared" si="10"/>
        <v>0</v>
      </c>
      <c r="H113" s="11">
        <f t="shared" si="11"/>
        <v>0</v>
      </c>
      <c r="I113" s="12"/>
      <c r="J113" s="5"/>
    </row>
    <row r="114" spans="1:10" ht="31.95" customHeight="1" x14ac:dyDescent="0.3">
      <c r="A114" s="22"/>
      <c r="B114" s="4" t="s">
        <v>143</v>
      </c>
      <c r="C114" s="8"/>
      <c r="D114" s="9"/>
      <c r="E114" s="3">
        <v>63</v>
      </c>
      <c r="F114" s="10" t="s">
        <v>144</v>
      </c>
      <c r="G114" s="11">
        <f t="shared" ref="G114:G119" si="12">C114*E114</f>
        <v>0</v>
      </c>
      <c r="H114" s="11">
        <f t="shared" ref="H114:H119" si="13">E114*D114</f>
        <v>0</v>
      </c>
      <c r="I114" s="12"/>
      <c r="J114" s="5"/>
    </row>
    <row r="115" spans="1:10" ht="31.95" customHeight="1" x14ac:dyDescent="0.3">
      <c r="A115" s="22"/>
      <c r="B115" s="4" t="s">
        <v>145</v>
      </c>
      <c r="C115" s="8"/>
      <c r="D115" s="9"/>
      <c r="E115" s="3">
        <v>108</v>
      </c>
      <c r="F115" s="10" t="s">
        <v>11</v>
      </c>
      <c r="G115" s="11">
        <f t="shared" si="12"/>
        <v>0</v>
      </c>
      <c r="H115" s="11">
        <f t="shared" si="13"/>
        <v>0</v>
      </c>
      <c r="I115" s="12"/>
      <c r="J115" s="5"/>
    </row>
    <row r="116" spans="1:10" ht="31.95" customHeight="1" x14ac:dyDescent="0.3">
      <c r="A116" s="22"/>
      <c r="B116" s="4" t="s">
        <v>146</v>
      </c>
      <c r="C116" s="8"/>
      <c r="D116" s="9"/>
      <c r="E116" s="3">
        <v>150</v>
      </c>
      <c r="F116" s="10" t="s">
        <v>11</v>
      </c>
      <c r="G116" s="11">
        <f t="shared" si="12"/>
        <v>0</v>
      </c>
      <c r="H116" s="11">
        <f t="shared" si="13"/>
        <v>0</v>
      </c>
      <c r="I116" s="12"/>
      <c r="J116" s="5"/>
    </row>
    <row r="117" spans="1:10" ht="31.95" customHeight="1" x14ac:dyDescent="0.3">
      <c r="A117" s="22"/>
      <c r="B117" s="4" t="s">
        <v>147</v>
      </c>
      <c r="C117" s="8"/>
      <c r="D117" s="9"/>
      <c r="E117" s="3">
        <v>36</v>
      </c>
      <c r="F117" s="10" t="s">
        <v>11</v>
      </c>
      <c r="G117" s="11">
        <f t="shared" si="12"/>
        <v>0</v>
      </c>
      <c r="H117" s="11">
        <f t="shared" si="13"/>
        <v>0</v>
      </c>
      <c r="I117" s="12"/>
      <c r="J117" s="5"/>
    </row>
    <row r="118" spans="1:10" ht="31.95" customHeight="1" x14ac:dyDescent="0.3">
      <c r="A118" s="22"/>
      <c r="B118" s="4" t="s">
        <v>148</v>
      </c>
      <c r="C118" s="8"/>
      <c r="D118" s="9"/>
      <c r="E118" s="3">
        <v>114</v>
      </c>
      <c r="F118" s="10" t="s">
        <v>11</v>
      </c>
      <c r="G118" s="11">
        <f t="shared" si="12"/>
        <v>0</v>
      </c>
      <c r="H118" s="11">
        <f t="shared" si="13"/>
        <v>0</v>
      </c>
      <c r="I118" s="12"/>
      <c r="J118" s="5"/>
    </row>
    <row r="119" spans="1:10" ht="31.95" customHeight="1" x14ac:dyDescent="0.3">
      <c r="A119" s="22"/>
      <c r="B119" s="4" t="s">
        <v>149</v>
      </c>
      <c r="C119" s="8"/>
      <c r="D119" s="9"/>
      <c r="E119" s="3">
        <v>225</v>
      </c>
      <c r="F119" s="10" t="s">
        <v>11</v>
      </c>
      <c r="G119" s="11">
        <f t="shared" si="12"/>
        <v>0</v>
      </c>
      <c r="H119" s="11">
        <f t="shared" si="13"/>
        <v>0</v>
      </c>
      <c r="I119" s="12"/>
      <c r="J119" s="5"/>
    </row>
    <row r="120" spans="1:10" ht="31.95" customHeight="1" x14ac:dyDescent="0.3">
      <c r="A120" s="22"/>
      <c r="B120" s="4" t="s">
        <v>150</v>
      </c>
      <c r="C120" s="8"/>
      <c r="D120" s="9"/>
      <c r="E120" s="3">
        <v>33</v>
      </c>
      <c r="F120" s="10" t="s">
        <v>151</v>
      </c>
      <c r="G120" s="11">
        <f t="shared" ref="G120:G136" si="14">C120*E120</f>
        <v>0</v>
      </c>
      <c r="H120" s="11">
        <f t="shared" ref="H120:H136" si="15">E120*D120</f>
        <v>0</v>
      </c>
      <c r="I120" s="12"/>
      <c r="J120" s="5"/>
    </row>
    <row r="121" spans="1:10" ht="31.95" customHeight="1" x14ac:dyDescent="0.3">
      <c r="A121" s="22"/>
      <c r="B121" s="4" t="s">
        <v>152</v>
      </c>
      <c r="C121" s="8"/>
      <c r="D121" s="9"/>
      <c r="E121" s="3">
        <v>192</v>
      </c>
      <c r="F121" s="10" t="s">
        <v>11</v>
      </c>
      <c r="G121" s="11">
        <f t="shared" si="14"/>
        <v>0</v>
      </c>
      <c r="H121" s="11">
        <f t="shared" si="15"/>
        <v>0</v>
      </c>
      <c r="I121" s="12"/>
      <c r="J121" s="5"/>
    </row>
    <row r="122" spans="1:10" ht="31.95" customHeight="1" x14ac:dyDescent="0.3">
      <c r="A122" s="22"/>
      <c r="B122" s="4" t="s">
        <v>153</v>
      </c>
      <c r="C122" s="8"/>
      <c r="D122" s="9"/>
      <c r="E122" s="3">
        <v>360</v>
      </c>
      <c r="F122" s="10" t="s">
        <v>154</v>
      </c>
      <c r="G122" s="11">
        <f t="shared" si="14"/>
        <v>0</v>
      </c>
      <c r="H122" s="11">
        <f t="shared" si="15"/>
        <v>0</v>
      </c>
      <c r="I122" s="12"/>
      <c r="J122" s="5"/>
    </row>
    <row r="123" spans="1:10" ht="31.95" customHeight="1" x14ac:dyDescent="0.3">
      <c r="A123" s="22"/>
      <c r="B123" s="4" t="s">
        <v>155</v>
      </c>
      <c r="C123" s="8"/>
      <c r="D123" s="9"/>
      <c r="E123" s="3">
        <v>36</v>
      </c>
      <c r="F123" s="10" t="s">
        <v>11</v>
      </c>
      <c r="G123" s="11">
        <f t="shared" si="14"/>
        <v>0</v>
      </c>
      <c r="H123" s="11">
        <f t="shared" si="15"/>
        <v>0</v>
      </c>
      <c r="I123" s="12"/>
      <c r="J123" s="5"/>
    </row>
    <row r="124" spans="1:10" ht="31.95" customHeight="1" x14ac:dyDescent="0.3">
      <c r="A124" s="22"/>
      <c r="B124" s="4" t="s">
        <v>156</v>
      </c>
      <c r="C124" s="8"/>
      <c r="D124" s="9"/>
      <c r="E124" s="3">
        <v>60</v>
      </c>
      <c r="F124" s="10" t="s">
        <v>11</v>
      </c>
      <c r="G124" s="11">
        <f t="shared" si="14"/>
        <v>0</v>
      </c>
      <c r="H124" s="11">
        <f t="shared" si="15"/>
        <v>0</v>
      </c>
      <c r="I124" s="12"/>
      <c r="J124" s="5"/>
    </row>
    <row r="125" spans="1:10" ht="31.95" customHeight="1" x14ac:dyDescent="0.3">
      <c r="A125" s="22"/>
      <c r="B125" s="4" t="s">
        <v>157</v>
      </c>
      <c r="C125" s="8"/>
      <c r="D125" s="9"/>
      <c r="E125" s="3">
        <v>9</v>
      </c>
      <c r="F125" s="10" t="s">
        <v>18</v>
      </c>
      <c r="G125" s="11">
        <f t="shared" si="14"/>
        <v>0</v>
      </c>
      <c r="H125" s="11">
        <f t="shared" si="15"/>
        <v>0</v>
      </c>
      <c r="I125" s="12"/>
      <c r="J125" s="5"/>
    </row>
    <row r="126" spans="1:10" ht="31.95" customHeight="1" x14ac:dyDescent="0.3">
      <c r="A126" s="22"/>
      <c r="B126" s="4" t="s">
        <v>158</v>
      </c>
      <c r="C126" s="8"/>
      <c r="D126" s="9"/>
      <c r="E126" s="3">
        <v>6</v>
      </c>
      <c r="F126" s="10" t="s">
        <v>54</v>
      </c>
      <c r="G126" s="11">
        <f t="shared" si="14"/>
        <v>0</v>
      </c>
      <c r="H126" s="11">
        <f t="shared" si="15"/>
        <v>0</v>
      </c>
      <c r="I126" s="12"/>
      <c r="J126" s="5"/>
    </row>
    <row r="127" spans="1:10" ht="31.95" customHeight="1" x14ac:dyDescent="0.3">
      <c r="A127" s="22"/>
      <c r="B127" s="4" t="s">
        <v>159</v>
      </c>
      <c r="C127" s="8"/>
      <c r="D127" s="9"/>
      <c r="E127" s="3">
        <v>165</v>
      </c>
      <c r="F127" s="10" t="s">
        <v>11</v>
      </c>
      <c r="G127" s="11">
        <f t="shared" si="14"/>
        <v>0</v>
      </c>
      <c r="H127" s="11">
        <f t="shared" si="15"/>
        <v>0</v>
      </c>
      <c r="I127" s="12"/>
      <c r="J127" s="5"/>
    </row>
    <row r="128" spans="1:10" ht="31.95" customHeight="1" x14ac:dyDescent="0.3">
      <c r="A128" s="22"/>
      <c r="B128" s="4" t="s">
        <v>160</v>
      </c>
      <c r="C128" s="8"/>
      <c r="D128" s="9"/>
      <c r="E128" s="3">
        <v>42</v>
      </c>
      <c r="F128" s="10" t="s">
        <v>11</v>
      </c>
      <c r="G128" s="11">
        <f t="shared" si="14"/>
        <v>0</v>
      </c>
      <c r="H128" s="11">
        <f t="shared" si="15"/>
        <v>0</v>
      </c>
      <c r="I128" s="12"/>
      <c r="J128" s="5"/>
    </row>
    <row r="129" spans="1:10" ht="31.95" customHeight="1" x14ac:dyDescent="0.3">
      <c r="A129" s="22"/>
      <c r="B129" s="4" t="s">
        <v>161</v>
      </c>
      <c r="C129" s="8"/>
      <c r="D129" s="9"/>
      <c r="E129" s="3">
        <v>414</v>
      </c>
      <c r="F129" s="10" t="s">
        <v>11</v>
      </c>
      <c r="G129" s="11">
        <f t="shared" si="14"/>
        <v>0</v>
      </c>
      <c r="H129" s="11">
        <f t="shared" si="15"/>
        <v>0</v>
      </c>
      <c r="I129" s="12"/>
      <c r="J129" s="5"/>
    </row>
    <row r="130" spans="1:10" ht="31.95" customHeight="1" x14ac:dyDescent="0.3">
      <c r="A130" s="22"/>
      <c r="B130" s="4" t="s">
        <v>162</v>
      </c>
      <c r="C130" s="8"/>
      <c r="D130" s="9"/>
      <c r="E130" s="3">
        <v>30</v>
      </c>
      <c r="F130" s="10" t="s">
        <v>11</v>
      </c>
      <c r="G130" s="11">
        <f t="shared" si="14"/>
        <v>0</v>
      </c>
      <c r="H130" s="11">
        <f t="shared" si="15"/>
        <v>0</v>
      </c>
      <c r="I130" s="12"/>
      <c r="J130" s="5"/>
    </row>
    <row r="131" spans="1:10" ht="31.95" customHeight="1" x14ac:dyDescent="0.3">
      <c r="A131" s="22"/>
      <c r="B131" s="4" t="s">
        <v>163</v>
      </c>
      <c r="C131" s="8"/>
      <c r="D131" s="9"/>
      <c r="E131" s="3">
        <v>15</v>
      </c>
      <c r="F131" s="10" t="s">
        <v>164</v>
      </c>
      <c r="G131" s="11">
        <f t="shared" si="14"/>
        <v>0</v>
      </c>
      <c r="H131" s="11">
        <f t="shared" si="15"/>
        <v>0</v>
      </c>
      <c r="I131" s="12"/>
      <c r="J131" s="5"/>
    </row>
    <row r="132" spans="1:10" ht="31.95" customHeight="1" x14ac:dyDescent="0.3">
      <c r="A132" s="22"/>
      <c r="B132" s="4" t="s">
        <v>165</v>
      </c>
      <c r="C132" s="8"/>
      <c r="D132" s="9"/>
      <c r="E132" s="3">
        <v>36</v>
      </c>
      <c r="F132" s="10" t="s">
        <v>11</v>
      </c>
      <c r="G132" s="11">
        <f t="shared" si="14"/>
        <v>0</v>
      </c>
      <c r="H132" s="11">
        <f t="shared" si="15"/>
        <v>0</v>
      </c>
      <c r="I132" s="12"/>
      <c r="J132" s="5"/>
    </row>
    <row r="133" spans="1:10" ht="31.95" customHeight="1" x14ac:dyDescent="0.3">
      <c r="A133" s="22"/>
      <c r="B133" s="4" t="s">
        <v>166</v>
      </c>
      <c r="C133" s="8"/>
      <c r="D133" s="9"/>
      <c r="E133" s="3">
        <v>201</v>
      </c>
      <c r="F133" s="10" t="s">
        <v>11</v>
      </c>
      <c r="G133" s="11">
        <f t="shared" si="14"/>
        <v>0</v>
      </c>
      <c r="H133" s="11">
        <f t="shared" si="15"/>
        <v>0</v>
      </c>
      <c r="I133" s="12"/>
      <c r="J133" s="5"/>
    </row>
    <row r="134" spans="1:10" ht="31.95" customHeight="1" x14ac:dyDescent="0.3">
      <c r="A134" s="22"/>
      <c r="B134" s="4" t="s">
        <v>167</v>
      </c>
      <c r="C134" s="8"/>
      <c r="D134" s="9"/>
      <c r="E134" s="3">
        <v>39</v>
      </c>
      <c r="F134" s="10" t="s">
        <v>11</v>
      </c>
      <c r="G134" s="11">
        <f t="shared" si="14"/>
        <v>0</v>
      </c>
      <c r="H134" s="11">
        <f t="shared" si="15"/>
        <v>0</v>
      </c>
      <c r="I134" s="12"/>
      <c r="J134" s="5"/>
    </row>
    <row r="135" spans="1:10" ht="31.95" customHeight="1" x14ac:dyDescent="0.3">
      <c r="A135" s="22"/>
      <c r="B135" s="4" t="s">
        <v>168</v>
      </c>
      <c r="C135" s="8"/>
      <c r="D135" s="9"/>
      <c r="E135" s="3">
        <v>210</v>
      </c>
      <c r="F135" s="10" t="s">
        <v>11</v>
      </c>
      <c r="G135" s="11">
        <f t="shared" si="14"/>
        <v>0</v>
      </c>
      <c r="H135" s="11">
        <f t="shared" si="15"/>
        <v>0</v>
      </c>
      <c r="I135" s="12"/>
      <c r="J135" s="5"/>
    </row>
    <row r="136" spans="1:10" ht="31.95" customHeight="1" x14ac:dyDescent="0.3">
      <c r="A136" s="22"/>
      <c r="B136" s="4" t="s">
        <v>169</v>
      </c>
      <c r="C136" s="8"/>
      <c r="D136" s="9"/>
      <c r="E136" s="3">
        <v>171</v>
      </c>
      <c r="F136" s="10" t="s">
        <v>11</v>
      </c>
      <c r="G136" s="11">
        <f t="shared" si="14"/>
        <v>0</v>
      </c>
      <c r="H136" s="11">
        <f t="shared" si="15"/>
        <v>0</v>
      </c>
      <c r="I136" s="12"/>
      <c r="J136" s="5"/>
    </row>
    <row r="137" spans="1:10" ht="31.95" customHeight="1" x14ac:dyDescent="0.3">
      <c r="A137" s="22"/>
      <c r="B137" s="4" t="s">
        <v>170</v>
      </c>
      <c r="C137" s="8"/>
      <c r="D137" s="9"/>
      <c r="E137" s="3">
        <v>171</v>
      </c>
      <c r="F137" s="10" t="s">
        <v>11</v>
      </c>
      <c r="G137" s="11">
        <f>C137*E137</f>
        <v>0</v>
      </c>
      <c r="H137" s="11">
        <f>E137*D137</f>
        <v>0</v>
      </c>
      <c r="I137" s="12"/>
      <c r="J137" s="5"/>
    </row>
    <row r="138" spans="1:10" ht="31.95" customHeight="1" x14ac:dyDescent="0.3">
      <c r="A138" s="22"/>
      <c r="B138" s="4" t="s">
        <v>171</v>
      </c>
      <c r="C138" s="8"/>
      <c r="D138" s="9"/>
      <c r="E138" s="3">
        <v>30</v>
      </c>
      <c r="F138" s="10" t="s">
        <v>172</v>
      </c>
      <c r="G138" s="11">
        <f>C138*E138</f>
        <v>0</v>
      </c>
      <c r="H138" s="11">
        <f>E138*D138</f>
        <v>0</v>
      </c>
      <c r="I138" s="12"/>
      <c r="J138" s="5"/>
    </row>
    <row r="139" spans="1:10" ht="31.95" customHeight="1" x14ac:dyDescent="0.3">
      <c r="A139" s="22"/>
      <c r="B139" s="4" t="s">
        <v>46</v>
      </c>
      <c r="C139" s="8"/>
      <c r="D139" s="9"/>
      <c r="E139" s="3">
        <v>54</v>
      </c>
      <c r="F139" s="10" t="s">
        <v>173</v>
      </c>
      <c r="G139" s="11">
        <f>C139*E139</f>
        <v>0</v>
      </c>
      <c r="H139" s="11">
        <f>E139*D139</f>
        <v>0</v>
      </c>
      <c r="I139" s="12"/>
      <c r="J139" s="5"/>
    </row>
    <row r="140" spans="1:10" ht="31.95" customHeight="1" x14ac:dyDescent="0.3">
      <c r="A140" s="22"/>
      <c r="B140" s="4" t="s">
        <v>174</v>
      </c>
      <c r="C140" s="8"/>
      <c r="D140" s="9"/>
      <c r="E140" s="3">
        <v>9</v>
      </c>
      <c r="F140" s="10" t="s">
        <v>175</v>
      </c>
      <c r="G140" s="11">
        <f t="shared" ref="G140:G145" si="16">C140*E140</f>
        <v>0</v>
      </c>
      <c r="H140" s="11">
        <f t="shared" ref="H140:H145" si="17">E140*D140</f>
        <v>0</v>
      </c>
      <c r="I140" s="12"/>
      <c r="J140" s="5"/>
    </row>
    <row r="141" spans="1:10" ht="31.95" customHeight="1" x14ac:dyDescent="0.3">
      <c r="A141" s="22"/>
      <c r="B141" s="4" t="s">
        <v>176</v>
      </c>
      <c r="C141" s="8"/>
      <c r="D141" s="9"/>
      <c r="E141" s="3">
        <v>42</v>
      </c>
      <c r="F141" s="10" t="s">
        <v>45</v>
      </c>
      <c r="G141" s="11">
        <f t="shared" si="16"/>
        <v>0</v>
      </c>
      <c r="H141" s="11">
        <f t="shared" si="17"/>
        <v>0</v>
      </c>
      <c r="I141" s="12"/>
      <c r="J141" s="5"/>
    </row>
    <row r="142" spans="1:10" ht="31.95" customHeight="1" x14ac:dyDescent="0.3">
      <c r="A142" s="22"/>
      <c r="B142" s="4" t="s">
        <v>177</v>
      </c>
      <c r="C142" s="8"/>
      <c r="D142" s="9"/>
      <c r="E142" s="3">
        <v>54</v>
      </c>
      <c r="F142" s="10" t="s">
        <v>18</v>
      </c>
      <c r="G142" s="11">
        <f t="shared" si="16"/>
        <v>0</v>
      </c>
      <c r="H142" s="11">
        <f t="shared" si="17"/>
        <v>0</v>
      </c>
      <c r="I142" s="12"/>
      <c r="J142" s="5"/>
    </row>
    <row r="143" spans="1:10" ht="31.95" customHeight="1" x14ac:dyDescent="0.3">
      <c r="A143" s="22"/>
      <c r="B143" s="4" t="s">
        <v>178</v>
      </c>
      <c r="C143" s="8"/>
      <c r="D143" s="9"/>
      <c r="E143" s="3">
        <v>24</v>
      </c>
      <c r="F143" s="10" t="s">
        <v>51</v>
      </c>
      <c r="G143" s="11">
        <f t="shared" si="16"/>
        <v>0</v>
      </c>
      <c r="H143" s="11">
        <f t="shared" si="17"/>
        <v>0</v>
      </c>
      <c r="I143" s="12"/>
      <c r="J143" s="5"/>
    </row>
    <row r="144" spans="1:10" ht="31.95" customHeight="1" x14ac:dyDescent="0.3">
      <c r="A144" s="22"/>
      <c r="B144" s="4" t="s">
        <v>179</v>
      </c>
      <c r="C144" s="8"/>
      <c r="D144" s="9"/>
      <c r="E144" s="3">
        <v>312</v>
      </c>
      <c r="F144" s="10" t="s">
        <v>11</v>
      </c>
      <c r="G144" s="11">
        <f t="shared" si="16"/>
        <v>0</v>
      </c>
      <c r="H144" s="11">
        <f t="shared" si="17"/>
        <v>0</v>
      </c>
      <c r="I144" s="12"/>
      <c r="J144" s="5"/>
    </row>
    <row r="145" spans="1:10" ht="31.95" customHeight="1" x14ac:dyDescent="0.3">
      <c r="A145" s="22"/>
      <c r="B145" s="4" t="s">
        <v>180</v>
      </c>
      <c r="C145" s="8"/>
      <c r="D145" s="9"/>
      <c r="E145" s="3">
        <v>369</v>
      </c>
      <c r="F145" s="10" t="s">
        <v>11</v>
      </c>
      <c r="G145" s="11">
        <f t="shared" si="16"/>
        <v>0</v>
      </c>
      <c r="H145" s="11">
        <f t="shared" si="17"/>
        <v>0</v>
      </c>
      <c r="I145" s="12"/>
      <c r="J145" s="5"/>
    </row>
    <row r="146" spans="1:10" x14ac:dyDescent="0.3">
      <c r="A146" s="23"/>
      <c r="B146" s="20" t="s">
        <v>184</v>
      </c>
      <c r="C146" s="21"/>
      <c r="D146" s="21"/>
      <c r="E146" s="21"/>
      <c r="F146" s="21"/>
      <c r="G146" s="13">
        <f>SUM(G3:G145)</f>
        <v>0</v>
      </c>
      <c r="H146" s="14">
        <f>SUM(H3:H145)</f>
        <v>0</v>
      </c>
      <c r="I146" s="15"/>
      <c r="J146" s="16"/>
    </row>
    <row r="147" spans="1:10" ht="31.95" customHeight="1" x14ac:dyDescent="0.3"/>
    <row r="148" spans="1:10" ht="31.95" customHeight="1" x14ac:dyDescent="0.3"/>
    <row r="149" spans="1:10" ht="31.95" customHeight="1" x14ac:dyDescent="0.3"/>
    <row r="150" spans="1:10" ht="31.95" customHeight="1" x14ac:dyDescent="0.3"/>
    <row r="151" spans="1:10" ht="31.95" customHeight="1" x14ac:dyDescent="0.3"/>
    <row r="152" spans="1:10" ht="31.95" customHeight="1" x14ac:dyDescent="0.3"/>
    <row r="153" spans="1:10" ht="31.95" customHeight="1" x14ac:dyDescent="0.3"/>
    <row r="154" spans="1:10" ht="31.95" customHeight="1" x14ac:dyDescent="0.3"/>
    <row r="155" spans="1:10" ht="31.95" customHeight="1" x14ac:dyDescent="0.3"/>
    <row r="156" spans="1:10" ht="31.95" customHeight="1" x14ac:dyDescent="0.3"/>
    <row r="157" spans="1:10" ht="31.95" customHeight="1" x14ac:dyDescent="0.3"/>
    <row r="159" spans="1:10" ht="31.95" customHeight="1" x14ac:dyDescent="0.3"/>
    <row r="160" spans="1:10" ht="31.95" customHeight="1" x14ac:dyDescent="0.3"/>
    <row r="161" ht="31.95" customHeight="1" x14ac:dyDescent="0.3"/>
    <row r="162" ht="31.95" customHeight="1" x14ac:dyDescent="0.3"/>
    <row r="163" ht="31.95" customHeight="1" x14ac:dyDescent="0.3"/>
    <row r="164" ht="31.95" customHeight="1" x14ac:dyDescent="0.3"/>
  </sheetData>
  <autoFilter ref="A2:J146" xr:uid="{00000000-0001-0000-0000-000000000000}"/>
  <mergeCells count="3">
    <mergeCell ref="A1:J1"/>
    <mergeCell ref="B146:F146"/>
    <mergeCell ref="A3:A1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Wasserbauerová Eva Mgr.</cp:lastModifiedBy>
  <dcterms:created xsi:type="dcterms:W3CDTF">2026-03-25T07:55:51Z</dcterms:created>
  <dcterms:modified xsi:type="dcterms:W3CDTF">2026-03-26T08:00:31Z</dcterms:modified>
</cp:coreProperties>
</file>