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0" windowWidth="19200" windowHeight="1342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D43" i="1"/>
  <c r="G43" i="1" s="1"/>
  <c r="D42" i="1"/>
  <c r="G42" i="1" s="1"/>
  <c r="D41" i="1"/>
  <c r="G41" i="1" s="1"/>
  <c r="D40" i="1"/>
  <c r="G40" i="1"/>
  <c r="G47" i="1"/>
  <c r="G46" i="1"/>
  <c r="G45" i="1"/>
  <c r="G44" i="1"/>
  <c r="G48" i="1" l="1"/>
</calcChain>
</file>

<file path=xl/sharedStrings.xml><?xml version="1.0" encoding="utf-8"?>
<sst xmlns="http://schemas.openxmlformats.org/spreadsheetml/2006/main" count="73" uniqueCount="34">
  <si>
    <t>malba 2. patro</t>
  </si>
  <si>
    <t>penetrace podkladu</t>
  </si>
  <si>
    <t>vyspravení podkladu</t>
  </si>
  <si>
    <t>malba bílá</t>
  </si>
  <si>
    <t>malba barevná omyvatelná</t>
  </si>
  <si>
    <t>barevné pruhy</t>
  </si>
  <si>
    <t xml:space="preserve">zakrytí nemalovaných ploch </t>
  </si>
  <si>
    <t>úklid</t>
  </si>
  <si>
    <t>celkem</t>
  </si>
  <si>
    <t>malba 3. patro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</si>
  <si>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</si>
  <si>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schodiště hlavní</t>
  </si>
  <si>
    <t>malba omyvatelná zelená</t>
  </si>
  <si>
    <t>oprava podkladu</t>
  </si>
  <si>
    <t>pomocné lešení</t>
  </si>
  <si>
    <t>Schodiště</t>
  </si>
  <si>
    <t>schodiště zadní</t>
  </si>
  <si>
    <t xml:space="preserve"> </t>
  </si>
  <si>
    <t>malba 1. patro</t>
  </si>
  <si>
    <t>Malba poliklinika</t>
  </si>
  <si>
    <t>Chodby + čekárny</t>
  </si>
  <si>
    <t>LPS</t>
  </si>
  <si>
    <t xml:space="preserve">malba barevná </t>
  </si>
  <si>
    <t>malba bílá strop, toalety, kuchyň</t>
  </si>
  <si>
    <t>DOPRAVA</t>
  </si>
  <si>
    <t>Je nutné, aby si firmy prostory prošly a případně sami přeměřily.</t>
  </si>
  <si>
    <t>REKAPITULACE:</t>
  </si>
  <si>
    <t>M2</t>
  </si>
  <si>
    <t>pomocné lešení schodiště</t>
  </si>
  <si>
    <t>soub.</t>
  </si>
  <si>
    <t>CENA za jedn.</t>
  </si>
  <si>
    <t>CENA CELKEM</t>
  </si>
  <si>
    <t>POPIS prací</t>
  </si>
  <si>
    <t>SOUČET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</si>
</sst>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44" fontId="0" fillId="0" borderId="2" xfId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3" zoomScale="120" zoomScaleNormal="120" workbookViewId="0">
      <selection activeCell="D51" sqref="D51"/>
    </sheetView>
  </sheetViews>
  <sheetFormatPr defaultRowHeight="15" x14ac:dyDescent="0.25"/>
  <cols>
    <col min="6" max="6" width="12.7109375" customWidth="1"/>
  </cols>
  <sheetData>
    <row r="1" spans="1:12" x14ac:dyDescent="0.25">
      <c r="A1" s="3" t="s">
        <v>19</v>
      </c>
    </row>
    <row r="3" spans="1:12" x14ac:dyDescent="0.25">
      <c r="A3" s="3" t="s">
        <v>20</v>
      </c>
      <c r="G3" s="3" t="s">
        <v>15</v>
      </c>
    </row>
    <row r="4" spans="1:12" ht="17.25" x14ac:dyDescent="0.25">
      <c r="A4" s="3" t="s">
        <v>18</v>
      </c>
      <c r="D4" s="1" t="s">
        <v>10</v>
      </c>
      <c r="G4" s="3" t="s">
        <v>16</v>
      </c>
      <c r="L4" s="2"/>
    </row>
    <row r="5" spans="1:12" x14ac:dyDescent="0.25">
      <c r="A5" t="s">
        <v>1</v>
      </c>
      <c r="D5">
        <v>930.79</v>
      </c>
      <c r="G5" t="s">
        <v>1</v>
      </c>
      <c r="J5">
        <v>665.66</v>
      </c>
    </row>
    <row r="6" spans="1:12" x14ac:dyDescent="0.25">
      <c r="A6" t="s">
        <v>2</v>
      </c>
      <c r="D6">
        <v>930.79</v>
      </c>
      <c r="G6" t="s">
        <v>3</v>
      </c>
      <c r="J6">
        <v>265.08</v>
      </c>
    </row>
    <row r="7" spans="1:12" x14ac:dyDescent="0.25">
      <c r="A7" t="s">
        <v>3</v>
      </c>
      <c r="D7">
        <v>203.74</v>
      </c>
      <c r="G7" t="s">
        <v>12</v>
      </c>
      <c r="J7">
        <v>400.58</v>
      </c>
    </row>
    <row r="8" spans="1:12" x14ac:dyDescent="0.25">
      <c r="A8" t="s">
        <v>4</v>
      </c>
      <c r="D8">
        <v>727.05</v>
      </c>
      <c r="G8" t="s">
        <v>13</v>
      </c>
      <c r="J8">
        <v>665.66</v>
      </c>
    </row>
    <row r="9" spans="1:12" x14ac:dyDescent="0.25">
      <c r="A9" t="s">
        <v>5</v>
      </c>
      <c r="D9">
        <v>152.4</v>
      </c>
      <c r="G9" t="s">
        <v>7</v>
      </c>
    </row>
    <row r="10" spans="1:12" x14ac:dyDescent="0.25">
      <c r="A10" t="s">
        <v>6</v>
      </c>
      <c r="G10" t="s">
        <v>14</v>
      </c>
    </row>
    <row r="11" spans="1:12" x14ac:dyDescent="0.25">
      <c r="A11" t="s">
        <v>7</v>
      </c>
      <c r="G11" t="s">
        <v>8</v>
      </c>
    </row>
    <row r="14" spans="1:12" ht="17.25" x14ac:dyDescent="0.25">
      <c r="A14" s="3" t="s">
        <v>0</v>
      </c>
      <c r="D14" s="1" t="s">
        <v>10</v>
      </c>
      <c r="E14" s="2"/>
      <c r="G14" s="3" t="s">
        <v>11</v>
      </c>
    </row>
    <row r="15" spans="1:12" x14ac:dyDescent="0.25">
      <c r="A15" t="s">
        <v>1</v>
      </c>
      <c r="D15">
        <v>895.46</v>
      </c>
      <c r="E15" s="2"/>
      <c r="G15" t="s">
        <v>1</v>
      </c>
      <c r="J15">
        <v>928.43</v>
      </c>
    </row>
    <row r="16" spans="1:12" x14ac:dyDescent="0.25">
      <c r="A16" t="s">
        <v>2</v>
      </c>
      <c r="D16">
        <v>895.46</v>
      </c>
      <c r="E16" s="2"/>
      <c r="G16" t="s">
        <v>3</v>
      </c>
      <c r="J16">
        <v>265.07</v>
      </c>
    </row>
    <row r="17" spans="1:13" x14ac:dyDescent="0.25">
      <c r="A17" t="s">
        <v>3</v>
      </c>
      <c r="D17">
        <v>166.98</v>
      </c>
      <c r="E17" s="2"/>
      <c r="G17" t="s">
        <v>12</v>
      </c>
      <c r="J17">
        <v>663.36</v>
      </c>
      <c r="L17" s="2"/>
    </row>
    <row r="18" spans="1:13" x14ac:dyDescent="0.25">
      <c r="A18" t="s">
        <v>4</v>
      </c>
      <c r="D18">
        <v>728.48</v>
      </c>
      <c r="E18" s="2"/>
      <c r="G18" t="s">
        <v>13</v>
      </c>
      <c r="J18">
        <v>928.43</v>
      </c>
    </row>
    <row r="19" spans="1:13" x14ac:dyDescent="0.25">
      <c r="A19" t="s">
        <v>5</v>
      </c>
      <c r="D19">
        <v>163.47999999999999</v>
      </c>
      <c r="E19" s="2"/>
      <c r="G19" t="s">
        <v>7</v>
      </c>
    </row>
    <row r="20" spans="1:13" x14ac:dyDescent="0.25">
      <c r="A20" t="s">
        <v>6</v>
      </c>
      <c r="E20" s="2"/>
      <c r="G20" t="s">
        <v>14</v>
      </c>
    </row>
    <row r="21" spans="1:13" x14ac:dyDescent="0.25">
      <c r="A21" t="s">
        <v>7</v>
      </c>
      <c r="E21" s="2"/>
      <c r="G21" t="s">
        <v>8</v>
      </c>
    </row>
    <row r="24" spans="1:13" ht="17.25" x14ac:dyDescent="0.25">
      <c r="A24" s="3" t="s">
        <v>9</v>
      </c>
      <c r="D24" s="1" t="s">
        <v>10</v>
      </c>
      <c r="G24" s="3" t="s">
        <v>21</v>
      </c>
      <c r="L24" t="s">
        <v>17</v>
      </c>
    </row>
    <row r="25" spans="1:13" x14ac:dyDescent="0.25">
      <c r="A25" t="s">
        <v>1</v>
      </c>
      <c r="D25">
        <v>930.79</v>
      </c>
      <c r="G25" t="s">
        <v>1</v>
      </c>
      <c r="J25">
        <v>207.73</v>
      </c>
    </row>
    <row r="26" spans="1:13" x14ac:dyDescent="0.25">
      <c r="A26" t="s">
        <v>2</v>
      </c>
      <c r="D26">
        <v>930.79</v>
      </c>
      <c r="E26" s="2"/>
      <c r="G26" t="s">
        <v>2</v>
      </c>
      <c r="J26">
        <v>207.73</v>
      </c>
    </row>
    <row r="27" spans="1:13" x14ac:dyDescent="0.25">
      <c r="A27" t="s">
        <v>3</v>
      </c>
      <c r="D27">
        <v>203.74</v>
      </c>
      <c r="E27" s="2"/>
      <c r="G27" t="s">
        <v>23</v>
      </c>
      <c r="J27">
        <v>88.5</v>
      </c>
    </row>
    <row r="28" spans="1:13" x14ac:dyDescent="0.25">
      <c r="A28" t="s">
        <v>4</v>
      </c>
      <c r="D28">
        <v>727.05</v>
      </c>
      <c r="E28" s="2"/>
      <c r="G28" t="s">
        <v>22</v>
      </c>
      <c r="J28">
        <v>119.23</v>
      </c>
      <c r="M28" t="s">
        <v>17</v>
      </c>
    </row>
    <row r="29" spans="1:13" x14ac:dyDescent="0.25">
      <c r="A29" t="s">
        <v>5</v>
      </c>
      <c r="D29">
        <v>152.4</v>
      </c>
      <c r="E29" s="2"/>
      <c r="G29" t="s">
        <v>6</v>
      </c>
    </row>
    <row r="30" spans="1:13" x14ac:dyDescent="0.25">
      <c r="A30" t="s">
        <v>6</v>
      </c>
      <c r="E30" s="2"/>
      <c r="G30" t="s">
        <v>7</v>
      </c>
      <c r="L30" t="s">
        <v>17</v>
      </c>
    </row>
    <row r="31" spans="1:13" x14ac:dyDescent="0.25">
      <c r="A31" t="s">
        <v>7</v>
      </c>
      <c r="E31" s="2"/>
    </row>
    <row r="32" spans="1:13" x14ac:dyDescent="0.25">
      <c r="E32" s="2"/>
    </row>
    <row r="33" spans="1:8" x14ac:dyDescent="0.25">
      <c r="A33" t="s">
        <v>24</v>
      </c>
      <c r="E33" s="2"/>
    </row>
    <row r="34" spans="1:8" x14ac:dyDescent="0.25">
      <c r="A34" t="s">
        <v>25</v>
      </c>
    </row>
    <row r="38" spans="1:8" x14ac:dyDescent="0.25">
      <c r="A38" s="3" t="s">
        <v>26</v>
      </c>
    </row>
    <row r="39" spans="1:8" x14ac:dyDescent="0.25">
      <c r="A39" s="6" t="s">
        <v>32</v>
      </c>
      <c r="B39" s="6"/>
      <c r="C39" s="6"/>
      <c r="D39" s="7" t="s">
        <v>27</v>
      </c>
      <c r="E39" s="7" t="s">
        <v>29</v>
      </c>
      <c r="F39" s="7" t="s">
        <v>30</v>
      </c>
      <c r="G39" s="6" t="s">
        <v>31</v>
      </c>
      <c r="H39" s="6"/>
    </row>
    <row r="40" spans="1:8" x14ac:dyDescent="0.25">
      <c r="A40" s="4" t="s">
        <v>1</v>
      </c>
      <c r="B40" s="4"/>
      <c r="C40" s="4"/>
      <c r="D40" s="5">
        <f>D5+D15+D25+J5+J15+J25</f>
        <v>4558.8599999999997</v>
      </c>
      <c r="E40" s="5"/>
      <c r="F40" s="9"/>
      <c r="G40" s="8">
        <f>D40*F40</f>
        <v>0</v>
      </c>
      <c r="H40" s="8"/>
    </row>
    <row r="41" spans="1:8" x14ac:dyDescent="0.25">
      <c r="A41" s="4" t="s">
        <v>2</v>
      </c>
      <c r="B41" s="4"/>
      <c r="C41" s="4"/>
      <c r="D41" s="5">
        <f>D6+D16+D26+J5+J15+J26</f>
        <v>4558.8599999999997</v>
      </c>
      <c r="E41" s="5"/>
      <c r="F41" s="9"/>
      <c r="G41" s="8">
        <f t="shared" ref="G41:G44" si="0">D41*F41</f>
        <v>0</v>
      </c>
      <c r="H41" s="8"/>
    </row>
    <row r="42" spans="1:8" x14ac:dyDescent="0.25">
      <c r="A42" s="4" t="s">
        <v>3</v>
      </c>
      <c r="B42" s="4"/>
      <c r="C42" s="4"/>
      <c r="D42" s="5">
        <f>D7+D17+D27+J6+J16+J27</f>
        <v>1193.1099999999999</v>
      </c>
      <c r="E42" s="5"/>
      <c r="F42" s="9"/>
      <c r="G42" s="8">
        <f t="shared" si="0"/>
        <v>0</v>
      </c>
      <c r="H42" s="8"/>
    </row>
    <row r="43" spans="1:8" x14ac:dyDescent="0.25">
      <c r="A43" s="4" t="s">
        <v>4</v>
      </c>
      <c r="B43" s="4"/>
      <c r="C43" s="4"/>
      <c r="D43" s="5">
        <f>D8+D18+D28+J7+J17+J28</f>
        <v>3365.75</v>
      </c>
      <c r="E43" s="5"/>
      <c r="F43" s="9"/>
      <c r="G43" s="8">
        <f t="shared" si="0"/>
        <v>0</v>
      </c>
      <c r="H43" s="8"/>
    </row>
    <row r="44" spans="1:8" x14ac:dyDescent="0.25">
      <c r="A44" s="4" t="s">
        <v>5</v>
      </c>
      <c r="B44" s="4"/>
      <c r="C44" s="4"/>
      <c r="D44" s="5">
        <f>D9+D19+D29</f>
        <v>468.28</v>
      </c>
      <c r="E44" s="5"/>
      <c r="F44" s="9"/>
      <c r="G44" s="8">
        <f t="shared" si="0"/>
        <v>0</v>
      </c>
      <c r="H44" s="8"/>
    </row>
    <row r="45" spans="1:8" x14ac:dyDescent="0.25">
      <c r="A45" s="4" t="s">
        <v>6</v>
      </c>
      <c r="B45" s="4"/>
      <c r="C45" s="4"/>
      <c r="D45" s="5"/>
      <c r="E45" s="5">
        <v>1</v>
      </c>
      <c r="F45" s="9"/>
      <c r="G45" s="8">
        <f>E45*F45</f>
        <v>0</v>
      </c>
      <c r="H45" s="8"/>
    </row>
    <row r="46" spans="1:8" x14ac:dyDescent="0.25">
      <c r="A46" s="4" t="s">
        <v>7</v>
      </c>
      <c r="B46" s="4"/>
      <c r="C46" s="4"/>
      <c r="D46" s="5"/>
      <c r="E46" s="5">
        <v>1</v>
      </c>
      <c r="F46" s="9"/>
      <c r="G46" s="8">
        <f t="shared" ref="G46:G47" si="1">E46*F46</f>
        <v>0</v>
      </c>
      <c r="H46" s="8"/>
    </row>
    <row r="47" spans="1:8" ht="15.75" thickBot="1" x14ac:dyDescent="0.3">
      <c r="A47" s="10" t="s">
        <v>28</v>
      </c>
      <c r="B47" s="10"/>
      <c r="C47" s="10"/>
      <c r="D47" s="11"/>
      <c r="E47" s="11">
        <v>1</v>
      </c>
      <c r="F47" s="12"/>
      <c r="G47" s="16">
        <f t="shared" si="1"/>
        <v>0</v>
      </c>
      <c r="H47" s="16"/>
    </row>
    <row r="48" spans="1:8" ht="15.75" thickBot="1" x14ac:dyDescent="0.3">
      <c r="A48" s="13" t="s">
        <v>33</v>
      </c>
      <c r="B48" s="14"/>
      <c r="C48" s="14"/>
      <c r="D48" s="14"/>
      <c r="E48" s="14"/>
      <c r="F48" s="15"/>
      <c r="G48" s="17">
        <f>SUM(G40:G47)</f>
        <v>0</v>
      </c>
      <c r="H48" s="18"/>
    </row>
  </sheetData>
  <mergeCells count="19">
    <mergeCell ref="G47:H47"/>
    <mergeCell ref="A39:C39"/>
    <mergeCell ref="G48:H48"/>
    <mergeCell ref="A46:C46"/>
    <mergeCell ref="A47:C47"/>
    <mergeCell ref="G39:H39"/>
    <mergeCell ref="G40:H40"/>
    <mergeCell ref="G41:H41"/>
    <mergeCell ref="G42:H42"/>
    <mergeCell ref="G43:H43"/>
    <mergeCell ref="G44:H44"/>
    <mergeCell ref="G45:H45"/>
    <mergeCell ref="G46:H46"/>
    <mergeCell ref="A40:C40"/>
    <mergeCell ref="A41:C41"/>
    <mergeCell ref="A42:C42"/>
    <mergeCell ref="A43:C43"/>
    <mergeCell ref="A44:C44"/>
    <mergeCell ref="A45:C45"/>
  </mergeCells>
  <pageMargins left="0.31496062992125984" right="0.3149606299212598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Sobotková</dc:creator>
  <cp:lastModifiedBy>Petr Milan Ing.</cp:lastModifiedBy>
  <cp:lastPrinted>2022-05-23T08:40:37Z</cp:lastPrinted>
  <dcterms:created xsi:type="dcterms:W3CDTF">2022-05-06T11:23:10Z</dcterms:created>
  <dcterms:modified xsi:type="dcterms:W3CDTF">2022-05-23T08:42:49Z</dcterms:modified>
</cp:coreProperties>
</file>