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40" windowHeight="75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<sst xmlns="http://schemas.openxmlformats.org/spreadsheetml/2006/main" count="285" uniqueCount="127">
  <si>
    <t>mj</t>
  </si>
  <si>
    <t>Předlažby - bez dodání dlažebního materiálu; cena obsahuje vybourání, očištění, roztřídění dlažby, výměnu lože (2/4, 4/8 tl. 40 mm), zpětnou pokládku dlažby</t>
  </si>
  <si>
    <t>druh práce</t>
  </si>
  <si>
    <t>Podkladní vrstvy odstranění</t>
  </si>
  <si>
    <t>Podkladní vrstvy zřízení - nové</t>
  </si>
  <si>
    <t>Osazení linky z kostek do betonu - nové</t>
  </si>
  <si>
    <t>Přesazení linky z kostek do betonu bez dodání materiálu; cena obsahuje vybourání, očištění, roztřídění dlažby a zpětnou pokládku dlažby do betonu</t>
  </si>
  <si>
    <t>Přesazení obrub - cena včetně vybourání, očištění, roztřídění dlažby a zpětné pokládky zpět do betonu</t>
  </si>
  <si>
    <t>Vybourání obrub</t>
  </si>
  <si>
    <t>Pokládka nových obrub do betonu</t>
  </si>
  <si>
    <t>Doplňkové práce</t>
  </si>
  <si>
    <t>Oprava schodišťového stupně - cena zahrnuje vybourání stávajícího stupně z betonu a realizaci nového stupně</t>
  </si>
  <si>
    <t>Ostatní</t>
  </si>
  <si>
    <t>kamenná dlažba mozaika</t>
  </si>
  <si>
    <t>kamenná dlažba KK 16/20</t>
  </si>
  <si>
    <t>betonová dlažba 30/30</t>
  </si>
  <si>
    <t>kamenná dlažba KK 10/10, 12/12</t>
  </si>
  <si>
    <t>zatravňovací tvárnice plastové (včetně ohumusování a zatravnění)</t>
  </si>
  <si>
    <t>betonové příkopové tvárnice TBZ š do 60 cm do bet. Lože</t>
  </si>
  <si>
    <t>Vybourání podkladních vrstev (ŠD, recyklát) do 10 cm</t>
  </si>
  <si>
    <t>vybourání podkladních vrstev (ŠD, recyklát) za každý další 1 cm</t>
  </si>
  <si>
    <t>vybourání betonu v tl. 10 cm</t>
  </si>
  <si>
    <t>vybourání betonu za každý další 1 cm</t>
  </si>
  <si>
    <t>vybourání stmelených vrstev SC 8/10 v tl. 10 cm</t>
  </si>
  <si>
    <t>vybourání stmelených vrstev SC 8/10 za každý další 1 cm</t>
  </si>
  <si>
    <t>odkop rostlé zeminy</t>
  </si>
  <si>
    <t>úpava pláně</t>
  </si>
  <si>
    <t>ze štěrkodrti(recyklátu) 0-32 10 cm se zhutněním</t>
  </si>
  <si>
    <t>ze štěrkodrti(recyklátu) 0-32 10 cm za každý další 1 cm se zhutněním</t>
  </si>
  <si>
    <t>ze štěrkodrti(recyklátu) 0-63 10 cm se zhutněním</t>
  </si>
  <si>
    <t>ze štěrkodrti(recyklátu) 0-63 10 zs ksždý další 1 cm se zhutněním</t>
  </si>
  <si>
    <t>podkladní vrstva z C12/15-X0 tl. 10 cm se zhutněním</t>
  </si>
  <si>
    <t>příplatek za každý další 1 cm se zhutněním</t>
  </si>
  <si>
    <t>podkladní vrstva z rychletuhnoucího betonu tl. 10 cm se zhutněním</t>
  </si>
  <si>
    <t>osazení linky z kostek 16/20 do betonu s opěrou</t>
  </si>
  <si>
    <t>osazení linky z kostek 10/10, 12/12 do betonu s opěrou</t>
  </si>
  <si>
    <t>osazení dvojřádku z kostek 10/10, 12/12 do betonu s opěrou</t>
  </si>
  <si>
    <t>osazení linky z betonové dlažby 20/10 do betonu s opěrou</t>
  </si>
  <si>
    <t>osazení dvojřádku z betonové dlažby 20/10 do betonu s opěrou</t>
  </si>
  <si>
    <t>přesazení linky z kostek 16/20 do betonu s opěrou</t>
  </si>
  <si>
    <t>přesazení linky z kostek 10/10, 12/12 do betonu s opěrou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</si>
  <si>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</si>
  <si>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</si>
  <si>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</si>
  <si>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obruby kamenné</t>
  </si>
  <si>
    <t>krajníky kamenné K13</t>
  </si>
  <si>
    <t>ABO 2-15 - obruba betonová silniční</t>
  </si>
  <si>
    <t>zastávková obruba betonová silniční (vzor Kassel)</t>
  </si>
  <si>
    <t>ABO 13-10- obruba betonová chodníková</t>
  </si>
  <si>
    <t>obruba betonová zahradní</t>
  </si>
  <si>
    <t>obruby kamenné s opěrkou</t>
  </si>
  <si>
    <t>krajníky kamenné K13 s opěrkou</t>
  </si>
  <si>
    <t>ABO 2-15 - obruba betonová silniční jednovrstvá s opěrkou</t>
  </si>
  <si>
    <t>zastávková obruba betonová silniční (vzor Kassel) jednovrstvá s opěrkou</t>
  </si>
  <si>
    <t>ABO 13-10- obruba betonová chodníková jednovrstvá s opěrkou</t>
  </si>
  <si>
    <t>obruba betonová zahradní jednovrstvá s opěrkou</t>
  </si>
  <si>
    <t>ošetření spár prořezáním a asfaltovou modifikovanou zálivkou za horka a posypem mletým vápencem</t>
  </si>
  <si>
    <t>výšková úprava revizní šachty a uliční vpusti</t>
  </si>
  <si>
    <t>hodinová sazba pro práce specifické a výše nezařazené</t>
  </si>
  <si>
    <t>výměna ACO 11+ tl. 5cm</t>
  </si>
  <si>
    <t>výměna podkladních vrstev ACL,ACP 16+ tl. 6cm</t>
  </si>
  <si>
    <t>výměna podkladních vrstev ACL,ACP 16+  každý další 1cm</t>
  </si>
  <si>
    <t>oprava 1 schodišťového stupně- dobetonování,obložení bet. prefabrikáty (BEST- CANTO)</t>
  </si>
  <si>
    <t>dopravní opatření - osazení dočasné dopravní značky</t>
  </si>
  <si>
    <t>Kompletní rekonstrukce stávající uliční vpusti s dodávkou nové vpusti včetně rámu a mříže výměry 1,5 m</t>
  </si>
  <si>
    <t>vybourání stávající uliční vpusti včetně nakládky, odvozu a uložení suti, živice a výkopku na skládku vč. poplatků</t>
  </si>
  <si>
    <t>řezání stávajícího živičného krytu do hl. 100 mm a délky 5 m</t>
  </si>
  <si>
    <t>montáž nového trubního napojení UV na kanal. řád do dl. 1,5 m, vč. zhotovení lože a obetonování napojení</t>
  </si>
  <si>
    <t>zhotovení lože pod PREFA sestavu, usazení, montáž sestavy, obetonování</t>
  </si>
  <si>
    <t>podkladní vrstva z KSC tl. min. 150 mm</t>
  </si>
  <si>
    <t>osazení rámu a mříže litinové pro zatížení D400 vč. kalového koše</t>
  </si>
  <si>
    <t>asfaltový beton ACP 16+ min. tl. 60 mm</t>
  </si>
  <si>
    <t>asfaltový beton ACO 11S min. tl. 40 mm</t>
  </si>
  <si>
    <t>řezání spár pro vytvoření komůrky pro těsnící zálivku v živičném krytu</t>
  </si>
  <si>
    <t>těsnění spár asf. modifikovanou zálivkou</t>
  </si>
  <si>
    <t>bm</t>
  </si>
  <si>
    <t>poznámka: v případě nutnosti doplnění atypického dlažebního materiálu bude účtována cena dle dodacího listu výrobce</t>
  </si>
  <si>
    <t>Výměna stávající uliční vpustě *</t>
  </si>
  <si>
    <t>vyčištění stávajícího trubního napojení UV na kanal. řad</t>
  </si>
  <si>
    <t>jednotková cena bez DPH</t>
  </si>
  <si>
    <t>m2</t>
  </si>
  <si>
    <t>ks</t>
  </si>
  <si>
    <t>hod</t>
  </si>
  <si>
    <t>1ks/den</t>
  </si>
  <si>
    <t>m</t>
  </si>
  <si>
    <t>množství 
model</t>
  </si>
  <si>
    <t>celkem cena 
model</t>
  </si>
  <si>
    <t>Cena celkem bez DPH</t>
  </si>
  <si>
    <t xml:space="preserve">betonová dlažba zámková tl. 6 a 8 mm, obvyklé typy (včetně kostky 10/20 a 20/20) </t>
  </si>
  <si>
    <t>betonová dlažba 50/50/5, 40/60/4-5</t>
  </si>
  <si>
    <t>betonová dlažba šedá 50/50/5, 40/60/4-5</t>
  </si>
  <si>
    <t>zatravňovací tvárnice betonové vegetační (včetně ohumusování a zatravnění)</t>
  </si>
  <si>
    <t>drenážní betonová dlažba šedá 20/20/8, povrch přírodní hladký</t>
  </si>
  <si>
    <t>Soupis prací  a dodávek - Model</t>
  </si>
  <si>
    <t>Všechny kumulované ceny položek jsou uvedeny včetně ceny materiálu, nakládání, skládání, dovozu, odvozu na skládku a poplatku za skládku, min. tř. betonu C12/15-X0;  dodávky a materiály musí být předem odsouhlaseny objednatelem (dlažby apod.)</t>
  </si>
  <si>
    <t>betonová dlažba zámková tl. 6 mm (obvyklé typy) barva šedá</t>
  </si>
  <si>
    <t>betonová dlažba zámková tl. 8 mm (obvyklé typy) barva šedá</t>
  </si>
  <si>
    <t>betonová dlažba zámková tl. 6 mm (obvyklé typy) barva červená</t>
  </si>
  <si>
    <t>betonová dlažba zámková tl. 8 mm (obvyklé typy) barva červená</t>
  </si>
  <si>
    <t>Pokládka nových dlažeb vč. dlažby, lože štěrkopísek, tl. min. 40 mm</t>
  </si>
  <si>
    <t>hmatové prvky pro varovné a signální pásy, skladebný rozměr 6 x 6 cm, bílá</t>
  </si>
  <si>
    <t>dlažba pro nevidomé, betonová 10/20/6 červená</t>
  </si>
  <si>
    <t>dlažba pro nevidomé, betonová 10/20/8 červená</t>
  </si>
  <si>
    <t>dlažba pro nevidomé s drážkami 40/40/8  šedá</t>
  </si>
  <si>
    <t>podkladní vrstva z C 8/10 tl. 10 cm se zhutněním</t>
  </si>
  <si>
    <t xml:space="preserve">obruby kamenné </t>
  </si>
  <si>
    <t>přesazení (znovuosazení) vyvráceného kamenného patníku vč. betonové patky a úpravy povrchu</t>
  </si>
  <si>
    <t>přesazení (znovuosazení) vyvráceného betonového patníku vč. betonové patky a úpravy povrchu</t>
  </si>
  <si>
    <t>přesazení (znovuosazení) litinového sloupku vč. betonové patky a úpravy povrchu</t>
  </si>
  <si>
    <t>přesazení (znovuosazení) dopravní značky (SDZ) vč. betonové patky a úpravy povrchu</t>
  </si>
  <si>
    <t>obnova vodorovného dopravního značení (VDZ) - barva bílá</t>
  </si>
  <si>
    <t>obnova vodorovného dopravního značení (VDZ) - plast bílá, nezvučící</t>
  </si>
  <si>
    <t>obnova vodorovného dopravního značení (VDZ) - barva žlutá</t>
  </si>
  <si>
    <t>obnova vodorovného dopravního značení (VDZ) - plast bílá</t>
  </si>
  <si>
    <t>vodorovné značení dělících čar bílá plast</t>
  </si>
  <si>
    <t>vodorovné značení dělících čar bílá, plná, š 12 cm</t>
  </si>
  <si>
    <t>vodorovné značení dělících čar bílá, plná, š 25 cm</t>
  </si>
  <si>
    <t>oprava 1 stávajícího schodišťového stupně kamenného podbetonování,očištění, uložení</t>
  </si>
  <si>
    <t>hutnicí zkouška</t>
  </si>
  <si>
    <t>obsyp sestavy ŠD f. 0-32 mm tl. min.  200 mm zhutněný min. 80 Mpa</t>
  </si>
  <si>
    <t xml:space="preserve">oprava výtluků studenou balenou směsí včetně očištění místa, zahutnění, průměrná tl. po zhutnění do 10 cm  </t>
  </si>
  <si>
    <t xml:space="preserve">oprava nezpevněné cesty -  stržení povrchu, likvidace odpadu, rozprostření a dovoz recyklátu od objednatele - se zhutněním do tl. 8 cm </t>
  </si>
  <si>
    <t xml:space="preserve">oprava nezpevněné cesty -  stržení povrchu, likvidace odpadu, rozprostření vč. dodávky štěrkodrtě, se zhutněním do tl. 8 cm </t>
  </si>
  <si>
    <t>vyčištění a dovoz žulových kamenných kostek ze skladu objednatele (Jihlavská ul.)</t>
  </si>
  <si>
    <t xml:space="preserve">Údržba a opravy městských komunikací </t>
  </si>
  <si>
    <t>řezání stávajícího živičného krytu do hl. 100 mm</t>
  </si>
  <si>
    <t>*původní rám a mříž zůstává v majetku objednatele - zhotovitel dopraví na míto určené objednatelem, dodávka obsahuje zajištění dopravního 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</si>
</sst>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0" xfId="0" applyBorder="1"/>
    <xf numFmtId="0" fontId="0" fillId="0" borderId="3" xfId="0" applyBorder="1"/>
    <xf numFmtId="0" fontId="2" fillId="0" borderId="3" xfId="0" applyFont="1" applyBorder="1"/>
    <xf numFmtId="0" fontId="6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0" fillId="0" borderId="3" xfId="0" applyFont="1" applyBorder="1"/>
    <xf numFmtId="0" fontId="6" fillId="2" borderId="3" xfId="0" applyFont="1" applyFill="1" applyBorder="1" applyAlignment="1">
      <alignment horizontal="center" wrapText="1"/>
    </xf>
    <xf numFmtId="4" fontId="0" fillId="0" borderId="3" xfId="0" applyNumberFormat="1" applyBorder="1"/>
    <xf numFmtId="0" fontId="6" fillId="2" borderId="3" xfId="0" applyFont="1" applyFill="1" applyBorder="1" applyAlignment="1">
      <alignment horizontal="left" wrapText="1"/>
    </xf>
    <xf numFmtId="0" fontId="7" fillId="0" borderId="3" xfId="0" applyFont="1" applyBorder="1"/>
    <xf numFmtId="4" fontId="0" fillId="3" borderId="3" xfId="0" applyNumberFormat="1" applyFill="1" applyBorder="1"/>
    <xf numFmtId="0" fontId="0" fillId="4" borderId="3" xfId="0" applyFill="1" applyBorder="1"/>
    <xf numFmtId="4" fontId="7" fillId="5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0" fillId="0" borderId="4" xfId="0" applyFill="1" applyBorder="1"/>
    <xf numFmtId="0" fontId="8" fillId="0" borderId="4" xfId="0" applyFont="1" applyFill="1" applyBorder="1"/>
    <xf numFmtId="4" fontId="0" fillId="4" borderId="3" xfId="0" applyNumberForma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0" borderId="3" xfId="0" applyFont="1" applyBorder="1"/>
    <xf numFmtId="0" fontId="3" fillId="4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tabSelected="1" zoomScale="96" zoomScaleNormal="96" workbookViewId="0" topLeftCell="A1">
      <selection activeCell="B143" sqref="B143"/>
    </sheetView>
  </sheetViews>
  <sheetFormatPr defaultColWidth="9.140625" defaultRowHeight="15"/>
  <cols>
    <col min="2" max="2" width="113.8515625" style="0" customWidth="1"/>
    <col min="3" max="3" width="7.8515625" style="0" customWidth="1"/>
    <col min="4" max="4" width="19.00390625" style="0" customWidth="1"/>
    <col min="5" max="5" width="14.7109375" style="0" customWidth="1"/>
    <col min="6" max="6" width="30.28125" style="0" customWidth="1"/>
  </cols>
  <sheetData>
    <row r="1" spans="1:6" ht="28.5">
      <c r="A1" s="21" t="s">
        <v>124</v>
      </c>
      <c r="B1" s="22"/>
      <c r="C1" s="22"/>
      <c r="D1" s="22"/>
      <c r="E1" s="22"/>
      <c r="F1" s="22"/>
    </row>
    <row r="2" spans="1:6" ht="28.5">
      <c r="A2" s="21" t="s">
        <v>93</v>
      </c>
      <c r="B2" s="22"/>
      <c r="C2" s="22"/>
      <c r="D2" s="22"/>
      <c r="E2" s="22"/>
      <c r="F2" s="22"/>
    </row>
    <row r="3" spans="1:6" ht="29.25" customHeight="1">
      <c r="A3" s="28" t="s">
        <v>94</v>
      </c>
      <c r="B3" s="29"/>
      <c r="C3" s="29"/>
      <c r="D3" s="29"/>
      <c r="E3" s="29"/>
      <c r="F3" s="29"/>
    </row>
    <row r="4" spans="1:6" ht="30" customHeight="1">
      <c r="A4" s="30" t="s">
        <v>1</v>
      </c>
      <c r="B4" s="31"/>
      <c r="C4" s="31"/>
      <c r="D4" s="31"/>
      <c r="E4" s="31"/>
      <c r="F4" s="31"/>
    </row>
    <row r="5" spans="1:6" ht="30" customHeight="1">
      <c r="A5" s="6"/>
      <c r="B5" s="6" t="s">
        <v>2</v>
      </c>
      <c r="C5" s="6" t="s">
        <v>0</v>
      </c>
      <c r="D5" s="10" t="s">
        <v>79</v>
      </c>
      <c r="E5" s="12" t="s">
        <v>85</v>
      </c>
      <c r="F5" s="12" t="s">
        <v>86</v>
      </c>
    </row>
    <row r="6" spans="1:6" ht="20.1" customHeight="1">
      <c r="A6" s="13">
        <v>1</v>
      </c>
      <c r="B6" s="17" t="s">
        <v>88</v>
      </c>
      <c r="C6" s="4" t="s">
        <v>80</v>
      </c>
      <c r="D6" s="14"/>
      <c r="E6" s="20">
        <v>30</v>
      </c>
      <c r="F6" s="11">
        <f>D6*E6</f>
        <v>0</v>
      </c>
    </row>
    <row r="7" spans="1:6" ht="20.1" customHeight="1">
      <c r="A7" s="13">
        <v>2</v>
      </c>
      <c r="B7" s="4" t="s">
        <v>13</v>
      </c>
      <c r="C7" s="4" t="s">
        <v>80</v>
      </c>
      <c r="D7" s="14"/>
      <c r="E7" s="20">
        <v>30</v>
      </c>
      <c r="F7" s="11">
        <f aca="true" t="shared" si="0" ref="F7:F12">D7*E7</f>
        <v>0</v>
      </c>
    </row>
    <row r="8" spans="1:6" ht="20.1" customHeight="1">
      <c r="A8" s="13">
        <v>3</v>
      </c>
      <c r="B8" s="4" t="s">
        <v>16</v>
      </c>
      <c r="C8" s="4" t="s">
        <v>80</v>
      </c>
      <c r="D8" s="14"/>
      <c r="E8" s="20">
        <v>30</v>
      </c>
      <c r="F8" s="11">
        <f t="shared" si="0"/>
        <v>0</v>
      </c>
    </row>
    <row r="9" spans="1:6" ht="20.1" customHeight="1">
      <c r="A9" s="13">
        <v>4</v>
      </c>
      <c r="B9" s="4" t="s">
        <v>14</v>
      </c>
      <c r="C9" s="4" t="s">
        <v>80</v>
      </c>
      <c r="D9" s="14"/>
      <c r="E9" s="20">
        <v>30</v>
      </c>
      <c r="F9" s="11">
        <f t="shared" si="0"/>
        <v>0</v>
      </c>
    </row>
    <row r="10" spans="1:6" ht="20.1" customHeight="1">
      <c r="A10" s="13">
        <v>5</v>
      </c>
      <c r="B10" s="4" t="s">
        <v>15</v>
      </c>
      <c r="C10" s="4" t="s">
        <v>80</v>
      </c>
      <c r="D10" s="14"/>
      <c r="E10" s="20">
        <v>30</v>
      </c>
      <c r="F10" s="11">
        <f t="shared" si="0"/>
        <v>0</v>
      </c>
    </row>
    <row r="11" spans="1:6" ht="20.1" customHeight="1">
      <c r="A11" s="13">
        <v>6</v>
      </c>
      <c r="B11" s="4" t="s">
        <v>89</v>
      </c>
      <c r="C11" s="4" t="s">
        <v>80</v>
      </c>
      <c r="D11" s="14"/>
      <c r="E11" s="20">
        <v>30</v>
      </c>
      <c r="F11" s="11">
        <f t="shared" si="0"/>
        <v>0</v>
      </c>
    </row>
    <row r="12" spans="1:6" ht="20.1" customHeight="1">
      <c r="A12" s="13">
        <v>7</v>
      </c>
      <c r="B12" s="18" t="s">
        <v>123</v>
      </c>
      <c r="C12" s="4" t="s">
        <v>80</v>
      </c>
      <c r="D12" s="14"/>
      <c r="E12" s="20">
        <v>10</v>
      </c>
      <c r="F12" s="11">
        <f t="shared" si="0"/>
        <v>0</v>
      </c>
    </row>
    <row r="13" spans="1:6" ht="30" customHeight="1">
      <c r="A13" s="23" t="s">
        <v>99</v>
      </c>
      <c r="B13" s="24"/>
      <c r="C13" s="24"/>
      <c r="D13" s="24"/>
      <c r="E13" s="24"/>
      <c r="F13" s="24"/>
    </row>
    <row r="14" spans="1:6" ht="30" customHeight="1">
      <c r="A14" s="6"/>
      <c r="B14" s="6" t="s">
        <v>2</v>
      </c>
      <c r="C14" s="6" t="s">
        <v>0</v>
      </c>
      <c r="D14" s="10" t="s">
        <v>79</v>
      </c>
      <c r="E14" s="12" t="s">
        <v>85</v>
      </c>
      <c r="F14" s="12" t="s">
        <v>86</v>
      </c>
    </row>
    <row r="15" spans="1:6" ht="20.1" customHeight="1">
      <c r="A15" s="13">
        <v>1</v>
      </c>
      <c r="B15" s="4" t="s">
        <v>13</v>
      </c>
      <c r="C15" s="4" t="s">
        <v>80</v>
      </c>
      <c r="D15" s="14"/>
      <c r="E15" s="20">
        <v>30</v>
      </c>
      <c r="F15" s="11">
        <f aca="true" t="shared" si="1" ref="F15:F30">D15*E15</f>
        <v>0</v>
      </c>
    </row>
    <row r="16" spans="1:6" ht="20.1" customHeight="1">
      <c r="A16" s="13">
        <v>2</v>
      </c>
      <c r="B16" s="4" t="s">
        <v>16</v>
      </c>
      <c r="C16" s="4" t="s">
        <v>80</v>
      </c>
      <c r="D16" s="14"/>
      <c r="E16" s="20">
        <v>30</v>
      </c>
      <c r="F16" s="11">
        <f t="shared" si="1"/>
        <v>0</v>
      </c>
    </row>
    <row r="17" spans="1:6" ht="20.1" customHeight="1">
      <c r="A17" s="13">
        <v>3</v>
      </c>
      <c r="B17" s="17" t="s">
        <v>14</v>
      </c>
      <c r="C17" s="4" t="s">
        <v>80</v>
      </c>
      <c r="D17" s="14"/>
      <c r="E17" s="20">
        <v>30</v>
      </c>
      <c r="F17" s="11">
        <f t="shared" si="1"/>
        <v>0</v>
      </c>
    </row>
    <row r="18" spans="1:6" ht="20.1" customHeight="1">
      <c r="A18" s="13">
        <v>4</v>
      </c>
      <c r="B18" s="17" t="s">
        <v>95</v>
      </c>
      <c r="C18" s="4" t="s">
        <v>80</v>
      </c>
      <c r="D18" s="14"/>
      <c r="E18" s="20">
        <v>50</v>
      </c>
      <c r="F18" s="11">
        <f t="shared" si="1"/>
        <v>0</v>
      </c>
    </row>
    <row r="19" spans="1:6" ht="20.1" customHeight="1">
      <c r="A19" s="13">
        <v>5</v>
      </c>
      <c r="B19" s="17" t="s">
        <v>96</v>
      </c>
      <c r="C19" s="4" t="s">
        <v>80</v>
      </c>
      <c r="D19" s="14"/>
      <c r="E19" s="20">
        <v>100</v>
      </c>
      <c r="F19" s="11">
        <f t="shared" si="1"/>
        <v>0</v>
      </c>
    </row>
    <row r="20" spans="1:6" ht="20.1" customHeight="1">
      <c r="A20" s="13">
        <v>6</v>
      </c>
      <c r="B20" s="17" t="s">
        <v>97</v>
      </c>
      <c r="C20" s="4" t="s">
        <v>80</v>
      </c>
      <c r="D20" s="14"/>
      <c r="E20" s="20">
        <v>50</v>
      </c>
      <c r="F20" s="11">
        <f t="shared" si="1"/>
        <v>0</v>
      </c>
    </row>
    <row r="21" spans="1:6" ht="20.1" customHeight="1">
      <c r="A21" s="13">
        <v>7</v>
      </c>
      <c r="B21" s="17" t="s">
        <v>98</v>
      </c>
      <c r="C21" s="4" t="s">
        <v>80</v>
      </c>
      <c r="D21" s="14"/>
      <c r="E21" s="20">
        <v>100</v>
      </c>
      <c r="F21" s="11">
        <f t="shared" si="1"/>
        <v>0</v>
      </c>
    </row>
    <row r="22" spans="1:6" ht="20.1" customHeight="1">
      <c r="A22" s="13">
        <v>8</v>
      </c>
      <c r="B22" s="17" t="s">
        <v>90</v>
      </c>
      <c r="C22" s="4" t="s">
        <v>80</v>
      </c>
      <c r="D22" s="14"/>
      <c r="E22" s="20">
        <v>100</v>
      </c>
      <c r="F22" s="11">
        <f t="shared" si="1"/>
        <v>0</v>
      </c>
    </row>
    <row r="23" spans="1:6" ht="20.1" customHeight="1">
      <c r="A23" s="13">
        <v>9</v>
      </c>
      <c r="B23" s="19" t="s">
        <v>92</v>
      </c>
      <c r="C23" s="4" t="s">
        <v>80</v>
      </c>
      <c r="D23" s="14"/>
      <c r="E23" s="20">
        <v>50</v>
      </c>
      <c r="F23" s="11">
        <f t="shared" si="1"/>
        <v>0</v>
      </c>
    </row>
    <row r="24" spans="1:6" ht="20.1" customHeight="1">
      <c r="A24" s="13">
        <v>10</v>
      </c>
      <c r="B24" s="17" t="s">
        <v>91</v>
      </c>
      <c r="C24" s="4" t="s">
        <v>80</v>
      </c>
      <c r="D24" s="14"/>
      <c r="E24" s="20">
        <v>100</v>
      </c>
      <c r="F24" s="11">
        <f t="shared" si="1"/>
        <v>0</v>
      </c>
    </row>
    <row r="25" spans="1:6" ht="20.1" customHeight="1">
      <c r="A25" s="13">
        <v>11</v>
      </c>
      <c r="B25" s="17" t="s">
        <v>17</v>
      </c>
      <c r="C25" s="4" t="s">
        <v>80</v>
      </c>
      <c r="D25" s="14"/>
      <c r="E25" s="20">
        <v>50</v>
      </c>
      <c r="F25" s="11">
        <f t="shared" si="1"/>
        <v>0</v>
      </c>
    </row>
    <row r="26" spans="1:6" ht="20.1" customHeight="1">
      <c r="A26" s="13">
        <v>12</v>
      </c>
      <c r="B26" s="17" t="s">
        <v>18</v>
      </c>
      <c r="C26" s="4" t="s">
        <v>80</v>
      </c>
      <c r="D26" s="14"/>
      <c r="E26" s="20">
        <v>20</v>
      </c>
      <c r="F26" s="11">
        <f t="shared" si="1"/>
        <v>0</v>
      </c>
    </row>
    <row r="27" spans="1:6" ht="20.1" customHeight="1">
      <c r="A27" s="13">
        <v>13</v>
      </c>
      <c r="B27" s="17" t="s">
        <v>100</v>
      </c>
      <c r="C27" s="4" t="s">
        <v>80</v>
      </c>
      <c r="D27" s="14"/>
      <c r="E27" s="20">
        <v>20</v>
      </c>
      <c r="F27" s="11">
        <f t="shared" si="1"/>
        <v>0</v>
      </c>
    </row>
    <row r="28" spans="1:6" ht="20.1" customHeight="1">
      <c r="A28" s="13">
        <v>14</v>
      </c>
      <c r="B28" s="17" t="s">
        <v>101</v>
      </c>
      <c r="C28" s="4" t="s">
        <v>80</v>
      </c>
      <c r="D28" s="14"/>
      <c r="E28" s="20">
        <v>50</v>
      </c>
      <c r="F28" s="11">
        <f t="shared" si="1"/>
        <v>0</v>
      </c>
    </row>
    <row r="29" spans="1:6" ht="20.1" customHeight="1">
      <c r="A29" s="13">
        <v>15</v>
      </c>
      <c r="B29" s="17" t="s">
        <v>102</v>
      </c>
      <c r="C29" s="4" t="s">
        <v>80</v>
      </c>
      <c r="D29" s="14"/>
      <c r="E29" s="20">
        <v>50</v>
      </c>
      <c r="F29" s="11">
        <f t="shared" si="1"/>
        <v>0</v>
      </c>
    </row>
    <row r="30" spans="1:6" ht="20.1" customHeight="1">
      <c r="A30" s="13">
        <v>16</v>
      </c>
      <c r="B30" s="17" t="s">
        <v>103</v>
      </c>
      <c r="C30" s="4" t="s">
        <v>80</v>
      </c>
      <c r="D30" s="14"/>
      <c r="E30" s="20">
        <v>30</v>
      </c>
      <c r="F30" s="11">
        <f t="shared" si="1"/>
        <v>0</v>
      </c>
    </row>
    <row r="31" spans="1:6" ht="30" customHeight="1">
      <c r="A31" s="23" t="s">
        <v>3</v>
      </c>
      <c r="B31" s="24"/>
      <c r="C31" s="24"/>
      <c r="D31" s="24"/>
      <c r="E31" s="24"/>
      <c r="F31" s="24"/>
    </row>
    <row r="32" spans="1:6" ht="30" customHeight="1">
      <c r="A32" s="6"/>
      <c r="B32" s="6" t="s">
        <v>2</v>
      </c>
      <c r="C32" s="6" t="s">
        <v>0</v>
      </c>
      <c r="D32" s="10" t="s">
        <v>79</v>
      </c>
      <c r="E32" s="12" t="s">
        <v>85</v>
      </c>
      <c r="F32" s="12" t="s">
        <v>86</v>
      </c>
    </row>
    <row r="33" spans="1:6" ht="20.1" customHeight="1">
      <c r="A33" s="13">
        <v>1</v>
      </c>
      <c r="B33" s="4" t="s">
        <v>19</v>
      </c>
      <c r="C33" s="4" t="s">
        <v>80</v>
      </c>
      <c r="D33" s="14"/>
      <c r="E33" s="20">
        <v>100</v>
      </c>
      <c r="F33" s="11">
        <f aca="true" t="shared" si="2" ref="F33:F39">D33*E33</f>
        <v>0</v>
      </c>
    </row>
    <row r="34" spans="1:6" ht="20.1" customHeight="1">
      <c r="A34" s="13">
        <v>2</v>
      </c>
      <c r="B34" s="4" t="s">
        <v>20</v>
      </c>
      <c r="C34" s="4" t="s">
        <v>80</v>
      </c>
      <c r="D34" s="14"/>
      <c r="E34" s="20">
        <v>200</v>
      </c>
      <c r="F34" s="11">
        <f t="shared" si="2"/>
        <v>0</v>
      </c>
    </row>
    <row r="35" spans="1:6" ht="20.1" customHeight="1">
      <c r="A35" s="13">
        <v>3</v>
      </c>
      <c r="B35" s="4" t="s">
        <v>21</v>
      </c>
      <c r="C35" s="4" t="s">
        <v>80</v>
      </c>
      <c r="D35" s="14"/>
      <c r="E35" s="20">
        <v>100</v>
      </c>
      <c r="F35" s="11">
        <f t="shared" si="2"/>
        <v>0</v>
      </c>
    </row>
    <row r="36" spans="1:6" ht="20.1" customHeight="1">
      <c r="A36" s="13">
        <v>4</v>
      </c>
      <c r="B36" s="4" t="s">
        <v>22</v>
      </c>
      <c r="C36" s="4" t="s">
        <v>80</v>
      </c>
      <c r="D36" s="14"/>
      <c r="E36" s="20">
        <v>100</v>
      </c>
      <c r="F36" s="11">
        <f t="shared" si="2"/>
        <v>0</v>
      </c>
    </row>
    <row r="37" spans="1:6" ht="20.1" customHeight="1">
      <c r="A37" s="13">
        <v>5</v>
      </c>
      <c r="B37" s="4" t="s">
        <v>23</v>
      </c>
      <c r="C37" s="4" t="s">
        <v>80</v>
      </c>
      <c r="D37" s="14"/>
      <c r="E37" s="20">
        <v>100</v>
      </c>
      <c r="F37" s="11">
        <f t="shared" si="2"/>
        <v>0</v>
      </c>
    </row>
    <row r="38" spans="1:6" ht="20.1" customHeight="1">
      <c r="A38" s="13">
        <v>6</v>
      </c>
      <c r="B38" s="4" t="s">
        <v>24</v>
      </c>
      <c r="C38" s="4" t="s">
        <v>80</v>
      </c>
      <c r="D38" s="14"/>
      <c r="E38" s="20">
        <v>100</v>
      </c>
      <c r="F38" s="11">
        <f t="shared" si="2"/>
        <v>0</v>
      </c>
    </row>
    <row r="39" spans="1:6" ht="20.1" customHeight="1">
      <c r="A39" s="13">
        <v>7</v>
      </c>
      <c r="B39" s="4" t="s">
        <v>25</v>
      </c>
      <c r="C39" s="4" t="s">
        <v>80</v>
      </c>
      <c r="D39" s="14"/>
      <c r="E39" s="20">
        <v>100</v>
      </c>
      <c r="F39" s="11">
        <f t="shared" si="2"/>
        <v>0</v>
      </c>
    </row>
    <row r="40" spans="1:6" ht="30" customHeight="1">
      <c r="A40" s="23" t="s">
        <v>4</v>
      </c>
      <c r="B40" s="24"/>
      <c r="C40" s="24"/>
      <c r="D40" s="24"/>
      <c r="E40" s="24"/>
      <c r="F40" s="24"/>
    </row>
    <row r="41" spans="1:6" ht="30" customHeight="1">
      <c r="A41" s="6"/>
      <c r="B41" s="6" t="s">
        <v>2</v>
      </c>
      <c r="C41" s="6" t="s">
        <v>0</v>
      </c>
      <c r="D41" s="10" t="s">
        <v>79</v>
      </c>
      <c r="E41" s="12" t="s">
        <v>85</v>
      </c>
      <c r="F41" s="12" t="s">
        <v>86</v>
      </c>
    </row>
    <row r="42" spans="1:6" ht="20.1" customHeight="1">
      <c r="A42" s="5">
        <v>1</v>
      </c>
      <c r="B42" s="4" t="s">
        <v>26</v>
      </c>
      <c r="C42" s="4" t="s">
        <v>80</v>
      </c>
      <c r="D42" s="14"/>
      <c r="E42" s="20">
        <v>100</v>
      </c>
      <c r="F42" s="11">
        <f aca="true" t="shared" si="3" ref="F42:F51">D42*E42</f>
        <v>0</v>
      </c>
    </row>
    <row r="43" spans="1:6" ht="20.1" customHeight="1">
      <c r="A43" s="5">
        <v>2</v>
      </c>
      <c r="B43" s="4" t="s">
        <v>27</v>
      </c>
      <c r="C43" s="4" t="s">
        <v>80</v>
      </c>
      <c r="D43" s="14"/>
      <c r="E43" s="20">
        <v>100</v>
      </c>
      <c r="F43" s="11">
        <f t="shared" si="3"/>
        <v>0</v>
      </c>
    </row>
    <row r="44" spans="1:6" ht="20.1" customHeight="1">
      <c r="A44" s="5">
        <v>3</v>
      </c>
      <c r="B44" s="4" t="s">
        <v>28</v>
      </c>
      <c r="C44" s="4" t="s">
        <v>80</v>
      </c>
      <c r="D44" s="14"/>
      <c r="E44" s="20">
        <v>100</v>
      </c>
      <c r="F44" s="11">
        <f t="shared" si="3"/>
        <v>0</v>
      </c>
    </row>
    <row r="45" spans="1:6" ht="20.1" customHeight="1">
      <c r="A45" s="5">
        <v>4</v>
      </c>
      <c r="B45" s="4" t="s">
        <v>29</v>
      </c>
      <c r="C45" s="4" t="s">
        <v>80</v>
      </c>
      <c r="D45" s="14"/>
      <c r="E45" s="20">
        <v>100</v>
      </c>
      <c r="F45" s="11">
        <f t="shared" si="3"/>
        <v>0</v>
      </c>
    </row>
    <row r="46" spans="1:6" ht="20.1" customHeight="1">
      <c r="A46" s="5">
        <v>5</v>
      </c>
      <c r="B46" s="4" t="s">
        <v>30</v>
      </c>
      <c r="C46" s="4" t="s">
        <v>80</v>
      </c>
      <c r="D46" s="14"/>
      <c r="E46" s="20">
        <v>100</v>
      </c>
      <c r="F46" s="11">
        <f t="shared" si="3"/>
        <v>0</v>
      </c>
    </row>
    <row r="47" spans="1:6" ht="20.1" customHeight="1">
      <c r="A47" s="5">
        <v>6</v>
      </c>
      <c r="B47" s="4" t="s">
        <v>31</v>
      </c>
      <c r="C47" s="4" t="s">
        <v>80</v>
      </c>
      <c r="D47" s="14"/>
      <c r="E47" s="20">
        <v>100</v>
      </c>
      <c r="F47" s="11">
        <f t="shared" si="3"/>
        <v>0</v>
      </c>
    </row>
    <row r="48" spans="1:6" ht="20.1" customHeight="1">
      <c r="A48" s="5">
        <v>7</v>
      </c>
      <c r="B48" s="4" t="s">
        <v>32</v>
      </c>
      <c r="C48" s="4" t="s">
        <v>80</v>
      </c>
      <c r="D48" s="14"/>
      <c r="E48" s="20">
        <v>100</v>
      </c>
      <c r="F48" s="11">
        <f t="shared" si="3"/>
        <v>0</v>
      </c>
    </row>
    <row r="49" spans="1:6" ht="20.1" customHeight="1">
      <c r="A49" s="5">
        <v>8</v>
      </c>
      <c r="B49" s="4" t="s">
        <v>104</v>
      </c>
      <c r="C49" s="4" t="s">
        <v>80</v>
      </c>
      <c r="D49" s="14"/>
      <c r="E49" s="20">
        <v>100</v>
      </c>
      <c r="F49" s="11">
        <f t="shared" si="3"/>
        <v>0</v>
      </c>
    </row>
    <row r="50" spans="1:6" ht="20.1" customHeight="1">
      <c r="A50" s="5">
        <v>9</v>
      </c>
      <c r="B50" s="4" t="s">
        <v>33</v>
      </c>
      <c r="C50" s="4" t="s">
        <v>80</v>
      </c>
      <c r="D50" s="14"/>
      <c r="E50" s="20">
        <v>100</v>
      </c>
      <c r="F50" s="11">
        <f t="shared" si="3"/>
        <v>0</v>
      </c>
    </row>
    <row r="51" spans="1:6" ht="20.1" customHeight="1">
      <c r="A51" s="5">
        <v>10</v>
      </c>
      <c r="B51" s="4" t="s">
        <v>32</v>
      </c>
      <c r="C51" s="4" t="s">
        <v>80</v>
      </c>
      <c r="D51" s="14"/>
      <c r="E51" s="20">
        <v>100</v>
      </c>
      <c r="F51" s="11">
        <f t="shared" si="3"/>
        <v>0</v>
      </c>
    </row>
    <row r="52" spans="1:6" ht="30" customHeight="1">
      <c r="A52" s="23" t="s">
        <v>5</v>
      </c>
      <c r="B52" s="24"/>
      <c r="C52" s="24"/>
      <c r="D52" s="24"/>
      <c r="E52" s="24"/>
      <c r="F52" s="24"/>
    </row>
    <row r="53" spans="1:6" ht="30" customHeight="1">
      <c r="A53" s="6"/>
      <c r="B53" s="6" t="s">
        <v>2</v>
      </c>
      <c r="C53" s="6" t="s">
        <v>0</v>
      </c>
      <c r="D53" s="10" t="s">
        <v>79</v>
      </c>
      <c r="E53" s="12" t="s">
        <v>85</v>
      </c>
      <c r="F53" s="12" t="s">
        <v>86</v>
      </c>
    </row>
    <row r="54" spans="1:6" s="7" customFormat="1" ht="20.1" customHeight="1">
      <c r="A54" s="5">
        <v>1</v>
      </c>
      <c r="B54" s="9" t="s">
        <v>34</v>
      </c>
      <c r="C54" s="9" t="s">
        <v>75</v>
      </c>
      <c r="D54" s="14"/>
      <c r="E54" s="20">
        <v>20</v>
      </c>
      <c r="F54" s="11">
        <f aca="true" t="shared" si="4" ref="F54:F58">D54*E54</f>
        <v>0</v>
      </c>
    </row>
    <row r="55" spans="1:6" s="7" customFormat="1" ht="20.1" customHeight="1">
      <c r="A55" s="5">
        <v>2</v>
      </c>
      <c r="B55" s="9" t="s">
        <v>35</v>
      </c>
      <c r="C55" s="9" t="s">
        <v>75</v>
      </c>
      <c r="D55" s="14"/>
      <c r="E55" s="20">
        <v>20</v>
      </c>
      <c r="F55" s="11">
        <f t="shared" si="4"/>
        <v>0</v>
      </c>
    </row>
    <row r="56" spans="1:6" s="7" customFormat="1" ht="20.1" customHeight="1">
      <c r="A56" s="5">
        <v>3</v>
      </c>
      <c r="B56" s="9" t="s">
        <v>36</v>
      </c>
      <c r="C56" s="9" t="s">
        <v>75</v>
      </c>
      <c r="D56" s="14"/>
      <c r="E56" s="20">
        <v>20</v>
      </c>
      <c r="F56" s="11">
        <f t="shared" si="4"/>
        <v>0</v>
      </c>
    </row>
    <row r="57" spans="1:6" s="7" customFormat="1" ht="20.1" customHeight="1">
      <c r="A57" s="5">
        <v>4</v>
      </c>
      <c r="B57" s="9" t="s">
        <v>37</v>
      </c>
      <c r="C57" s="9" t="s">
        <v>75</v>
      </c>
      <c r="D57" s="14"/>
      <c r="E57" s="20">
        <v>20</v>
      </c>
      <c r="F57" s="11">
        <f t="shared" si="4"/>
        <v>0</v>
      </c>
    </row>
    <row r="58" spans="1:6" s="7" customFormat="1" ht="20.1" customHeight="1">
      <c r="A58" s="5">
        <v>5</v>
      </c>
      <c r="B58" s="9" t="s">
        <v>38</v>
      </c>
      <c r="C58" s="9" t="s">
        <v>75</v>
      </c>
      <c r="D58" s="14"/>
      <c r="E58" s="20">
        <v>20</v>
      </c>
      <c r="F58" s="11">
        <f t="shared" si="4"/>
        <v>0</v>
      </c>
    </row>
    <row r="59" spans="1:6" ht="30" customHeight="1">
      <c r="A59" s="23" t="s">
        <v>6</v>
      </c>
      <c r="B59" s="24"/>
      <c r="C59" s="24"/>
      <c r="D59" s="24"/>
      <c r="E59" s="24"/>
      <c r="F59" s="24"/>
    </row>
    <row r="60" spans="1:6" ht="30" customHeight="1">
      <c r="A60" s="6"/>
      <c r="B60" s="6" t="s">
        <v>2</v>
      </c>
      <c r="C60" s="6" t="s">
        <v>0</v>
      </c>
      <c r="D60" s="10" t="s">
        <v>79</v>
      </c>
      <c r="E60" s="12" t="s">
        <v>85</v>
      </c>
      <c r="F60" s="12" t="s">
        <v>86</v>
      </c>
    </row>
    <row r="61" spans="1:6" s="7" customFormat="1" ht="20.1" customHeight="1">
      <c r="A61" s="5">
        <v>1</v>
      </c>
      <c r="B61" s="9" t="s">
        <v>39</v>
      </c>
      <c r="C61" s="9" t="s">
        <v>75</v>
      </c>
      <c r="D61" s="14"/>
      <c r="E61" s="20">
        <v>20</v>
      </c>
      <c r="F61" s="11">
        <f aca="true" t="shared" si="5" ref="F61:F65">D61*E61</f>
        <v>0</v>
      </c>
    </row>
    <row r="62" spans="1:6" s="7" customFormat="1" ht="20.1" customHeight="1">
      <c r="A62" s="5">
        <v>2</v>
      </c>
      <c r="B62" s="9" t="s">
        <v>40</v>
      </c>
      <c r="C62" s="9" t="s">
        <v>75</v>
      </c>
      <c r="D62" s="14"/>
      <c r="E62" s="20">
        <v>20</v>
      </c>
      <c r="F62" s="11">
        <f t="shared" si="5"/>
        <v>0</v>
      </c>
    </row>
    <row r="63" spans="1:6" s="7" customFormat="1" ht="20.1" customHeight="1">
      <c r="A63" s="5">
        <v>3</v>
      </c>
      <c r="B63" s="9" t="s">
        <v>41</v>
      </c>
      <c r="C63" s="9" t="s">
        <v>75</v>
      </c>
      <c r="D63" s="14"/>
      <c r="E63" s="20">
        <v>20</v>
      </c>
      <c r="F63" s="11">
        <f t="shared" si="5"/>
        <v>0</v>
      </c>
    </row>
    <row r="64" spans="1:6" s="7" customFormat="1" ht="20.1" customHeight="1">
      <c r="A64" s="5">
        <v>4</v>
      </c>
      <c r="B64" s="9" t="s">
        <v>42</v>
      </c>
      <c r="C64" s="9" t="s">
        <v>75</v>
      </c>
      <c r="D64" s="14"/>
      <c r="E64" s="20">
        <v>20</v>
      </c>
      <c r="F64" s="11">
        <f t="shared" si="5"/>
        <v>0</v>
      </c>
    </row>
    <row r="65" spans="1:6" s="7" customFormat="1" ht="20.1" customHeight="1">
      <c r="A65" s="5">
        <v>5</v>
      </c>
      <c r="B65" s="9" t="s">
        <v>43</v>
      </c>
      <c r="C65" s="9" t="s">
        <v>75</v>
      </c>
      <c r="D65" s="14"/>
      <c r="E65" s="20">
        <v>20</v>
      </c>
      <c r="F65" s="11">
        <f t="shared" si="5"/>
        <v>0</v>
      </c>
    </row>
    <row r="66" spans="1:6" ht="30" customHeight="1">
      <c r="A66" s="23" t="s">
        <v>7</v>
      </c>
      <c r="B66" s="24"/>
      <c r="C66" s="24"/>
      <c r="D66" s="24"/>
      <c r="E66" s="24"/>
      <c r="F66" s="24"/>
    </row>
    <row r="67" spans="1:6" ht="30" customHeight="1">
      <c r="A67" s="6"/>
      <c r="B67" s="6" t="s">
        <v>2</v>
      </c>
      <c r="C67" s="6" t="s">
        <v>0</v>
      </c>
      <c r="D67" s="10" t="s">
        <v>79</v>
      </c>
      <c r="E67" s="12" t="s">
        <v>85</v>
      </c>
      <c r="F67" s="12" t="s">
        <v>86</v>
      </c>
    </row>
    <row r="68" spans="1:6" s="7" customFormat="1" ht="20.1" customHeight="1">
      <c r="A68" s="5">
        <v>1</v>
      </c>
      <c r="B68" s="9" t="s">
        <v>105</v>
      </c>
      <c r="C68" s="9" t="s">
        <v>75</v>
      </c>
      <c r="D68" s="14"/>
      <c r="E68" s="20">
        <v>20</v>
      </c>
      <c r="F68" s="11">
        <f aca="true" t="shared" si="6" ref="F68:F73">D68*E68</f>
        <v>0</v>
      </c>
    </row>
    <row r="69" spans="1:6" s="7" customFormat="1" ht="20.1" customHeight="1">
      <c r="A69" s="5">
        <v>2</v>
      </c>
      <c r="B69" s="9" t="s">
        <v>45</v>
      </c>
      <c r="C69" s="9" t="s">
        <v>75</v>
      </c>
      <c r="D69" s="14"/>
      <c r="E69" s="20">
        <v>20</v>
      </c>
      <c r="F69" s="11">
        <f t="shared" si="6"/>
        <v>0</v>
      </c>
    </row>
    <row r="70" spans="1:6" s="7" customFormat="1" ht="20.1" customHeight="1">
      <c r="A70" s="5">
        <v>3</v>
      </c>
      <c r="B70" s="9" t="s">
        <v>46</v>
      </c>
      <c r="C70" s="9" t="s">
        <v>75</v>
      </c>
      <c r="D70" s="14"/>
      <c r="E70" s="20">
        <v>20</v>
      </c>
      <c r="F70" s="11">
        <f t="shared" si="6"/>
        <v>0</v>
      </c>
    </row>
    <row r="71" spans="1:6" s="7" customFormat="1" ht="20.1" customHeight="1">
      <c r="A71" s="5">
        <v>4</v>
      </c>
      <c r="B71" s="9" t="s">
        <v>47</v>
      </c>
      <c r="C71" s="9" t="s">
        <v>75</v>
      </c>
      <c r="D71" s="14"/>
      <c r="E71" s="20">
        <v>20</v>
      </c>
      <c r="F71" s="11">
        <f t="shared" si="6"/>
        <v>0</v>
      </c>
    </row>
    <row r="72" spans="1:6" s="7" customFormat="1" ht="20.1" customHeight="1">
      <c r="A72" s="5">
        <v>5</v>
      </c>
      <c r="B72" s="9" t="s">
        <v>48</v>
      </c>
      <c r="C72" s="9" t="s">
        <v>75</v>
      </c>
      <c r="D72" s="14"/>
      <c r="E72" s="20">
        <v>20</v>
      </c>
      <c r="F72" s="11">
        <f t="shared" si="6"/>
        <v>0</v>
      </c>
    </row>
    <row r="73" spans="1:6" s="7" customFormat="1" ht="20.1" customHeight="1">
      <c r="A73" s="5">
        <v>6</v>
      </c>
      <c r="B73" s="9" t="s">
        <v>49</v>
      </c>
      <c r="C73" s="9" t="s">
        <v>75</v>
      </c>
      <c r="D73" s="14"/>
      <c r="E73" s="20">
        <v>20</v>
      </c>
      <c r="F73" s="11">
        <f t="shared" si="6"/>
        <v>0</v>
      </c>
    </row>
    <row r="74" spans="1:6" ht="30" customHeight="1">
      <c r="A74" s="23" t="s">
        <v>8</v>
      </c>
      <c r="B74" s="24"/>
      <c r="C74" s="24"/>
      <c r="D74" s="24"/>
      <c r="E74" s="24"/>
      <c r="F74" s="24"/>
    </row>
    <row r="75" spans="1:6" ht="30" customHeight="1">
      <c r="A75" s="6"/>
      <c r="B75" s="6" t="s">
        <v>2</v>
      </c>
      <c r="C75" s="6" t="s">
        <v>0</v>
      </c>
      <c r="D75" s="10" t="s">
        <v>79</v>
      </c>
      <c r="E75" s="12" t="s">
        <v>85</v>
      </c>
      <c r="F75" s="12" t="s">
        <v>86</v>
      </c>
    </row>
    <row r="76" spans="1:6" ht="20.1" customHeight="1">
      <c r="A76" s="5">
        <v>1</v>
      </c>
      <c r="B76" s="9" t="s">
        <v>44</v>
      </c>
      <c r="C76" s="9" t="s">
        <v>75</v>
      </c>
      <c r="D76" s="14"/>
      <c r="E76" s="20">
        <v>20</v>
      </c>
      <c r="F76" s="11">
        <f aca="true" t="shared" si="7" ref="F76:F81">D76*E76</f>
        <v>0</v>
      </c>
    </row>
    <row r="77" spans="1:6" ht="20.1" customHeight="1">
      <c r="A77" s="5">
        <v>2</v>
      </c>
      <c r="B77" s="9" t="s">
        <v>45</v>
      </c>
      <c r="C77" s="9" t="s">
        <v>75</v>
      </c>
      <c r="D77" s="14"/>
      <c r="E77" s="20">
        <v>20</v>
      </c>
      <c r="F77" s="11">
        <f t="shared" si="7"/>
        <v>0</v>
      </c>
    </row>
    <row r="78" spans="1:6" ht="20.1" customHeight="1">
      <c r="A78" s="5">
        <v>3</v>
      </c>
      <c r="B78" s="9" t="s">
        <v>46</v>
      </c>
      <c r="C78" s="9" t="s">
        <v>75</v>
      </c>
      <c r="D78" s="14"/>
      <c r="E78" s="20">
        <v>20</v>
      </c>
      <c r="F78" s="11">
        <f t="shared" si="7"/>
        <v>0</v>
      </c>
    </row>
    <row r="79" spans="1:6" ht="20.1" customHeight="1">
      <c r="A79" s="5">
        <v>4</v>
      </c>
      <c r="B79" s="9" t="s">
        <v>47</v>
      </c>
      <c r="C79" s="9" t="s">
        <v>75</v>
      </c>
      <c r="D79" s="14"/>
      <c r="E79" s="20">
        <v>20</v>
      </c>
      <c r="F79" s="11">
        <f t="shared" si="7"/>
        <v>0</v>
      </c>
    </row>
    <row r="80" spans="1:6" ht="20.1" customHeight="1">
      <c r="A80" s="5">
        <v>5</v>
      </c>
      <c r="B80" s="9" t="s">
        <v>48</v>
      </c>
      <c r="C80" s="9" t="s">
        <v>75</v>
      </c>
      <c r="D80" s="14"/>
      <c r="E80" s="20">
        <v>20</v>
      </c>
      <c r="F80" s="11">
        <f t="shared" si="7"/>
        <v>0</v>
      </c>
    </row>
    <row r="81" spans="1:6" ht="20.1" customHeight="1">
      <c r="A81" s="5">
        <v>6</v>
      </c>
      <c r="B81" s="9" t="s">
        <v>49</v>
      </c>
      <c r="C81" s="9" t="s">
        <v>75</v>
      </c>
      <c r="D81" s="14"/>
      <c r="E81" s="20">
        <v>20</v>
      </c>
      <c r="F81" s="11">
        <f t="shared" si="7"/>
        <v>0</v>
      </c>
    </row>
    <row r="82" spans="1:6" ht="30" customHeight="1">
      <c r="A82" s="23" t="s">
        <v>9</v>
      </c>
      <c r="B82" s="24"/>
      <c r="C82" s="24"/>
      <c r="D82" s="24"/>
      <c r="E82" s="24"/>
      <c r="F82" s="24"/>
    </row>
    <row r="83" spans="1:6" ht="30" customHeight="1">
      <c r="A83" s="6"/>
      <c r="B83" s="6" t="s">
        <v>2</v>
      </c>
      <c r="C83" s="6" t="s">
        <v>0</v>
      </c>
      <c r="D83" s="10" t="s">
        <v>79</v>
      </c>
      <c r="E83" s="12" t="s">
        <v>85</v>
      </c>
      <c r="F83" s="12" t="s">
        <v>86</v>
      </c>
    </row>
    <row r="84" spans="1:6" s="7" customFormat="1" ht="20.1" customHeight="1">
      <c r="A84" s="5">
        <v>1</v>
      </c>
      <c r="B84" s="9" t="s">
        <v>50</v>
      </c>
      <c r="C84" s="9" t="s">
        <v>75</v>
      </c>
      <c r="D84" s="14"/>
      <c r="E84" s="20">
        <v>20</v>
      </c>
      <c r="F84" s="11">
        <f aca="true" t="shared" si="8" ref="F84:F89">D84*E84</f>
        <v>0</v>
      </c>
    </row>
    <row r="85" spans="1:6" s="7" customFormat="1" ht="20.1" customHeight="1">
      <c r="A85" s="5">
        <v>2</v>
      </c>
      <c r="B85" s="9" t="s">
        <v>51</v>
      </c>
      <c r="C85" s="9" t="s">
        <v>75</v>
      </c>
      <c r="D85" s="14"/>
      <c r="E85" s="20">
        <v>20</v>
      </c>
      <c r="F85" s="11">
        <f t="shared" si="8"/>
        <v>0</v>
      </c>
    </row>
    <row r="86" spans="1:6" s="7" customFormat="1" ht="20.1" customHeight="1">
      <c r="A86" s="5">
        <v>3</v>
      </c>
      <c r="B86" s="9" t="s">
        <v>52</v>
      </c>
      <c r="C86" s="9" t="s">
        <v>75</v>
      </c>
      <c r="D86" s="14"/>
      <c r="E86" s="20">
        <v>20</v>
      </c>
      <c r="F86" s="11">
        <f t="shared" si="8"/>
        <v>0</v>
      </c>
    </row>
    <row r="87" spans="1:6" s="7" customFormat="1" ht="20.1" customHeight="1">
      <c r="A87" s="5">
        <v>4</v>
      </c>
      <c r="B87" s="9" t="s">
        <v>53</v>
      </c>
      <c r="C87" s="9" t="s">
        <v>75</v>
      </c>
      <c r="D87" s="14"/>
      <c r="E87" s="20">
        <v>20</v>
      </c>
      <c r="F87" s="11">
        <f t="shared" si="8"/>
        <v>0</v>
      </c>
    </row>
    <row r="88" spans="1:6" s="7" customFormat="1" ht="20.1" customHeight="1">
      <c r="A88" s="5">
        <v>5</v>
      </c>
      <c r="B88" s="9" t="s">
        <v>54</v>
      </c>
      <c r="C88" s="9" t="s">
        <v>75</v>
      </c>
      <c r="D88" s="14"/>
      <c r="E88" s="20">
        <v>20</v>
      </c>
      <c r="F88" s="11">
        <f t="shared" si="8"/>
        <v>0</v>
      </c>
    </row>
    <row r="89" spans="1:6" s="7" customFormat="1" ht="20.1" customHeight="1">
      <c r="A89" s="5">
        <v>6</v>
      </c>
      <c r="B89" s="9" t="s">
        <v>55</v>
      </c>
      <c r="C89" s="9" t="s">
        <v>75</v>
      </c>
      <c r="D89" s="14"/>
      <c r="E89" s="20">
        <v>20</v>
      </c>
      <c r="F89" s="11">
        <f t="shared" si="8"/>
        <v>0</v>
      </c>
    </row>
    <row r="90" spans="1:6" ht="30" customHeight="1">
      <c r="A90" s="23" t="s">
        <v>10</v>
      </c>
      <c r="B90" s="24"/>
      <c r="C90" s="24"/>
      <c r="D90" s="24"/>
      <c r="E90" s="24"/>
      <c r="F90" s="24"/>
    </row>
    <row r="91" spans="1:6" ht="30" customHeight="1">
      <c r="A91" s="6"/>
      <c r="B91" s="6" t="s">
        <v>2</v>
      </c>
      <c r="C91" s="6" t="s">
        <v>0</v>
      </c>
      <c r="D91" s="10" t="s">
        <v>79</v>
      </c>
      <c r="E91" s="12" t="s">
        <v>85</v>
      </c>
      <c r="F91" s="12" t="s">
        <v>86</v>
      </c>
    </row>
    <row r="92" spans="1:6" ht="20.1" customHeight="1">
      <c r="A92" s="5">
        <v>1</v>
      </c>
      <c r="B92" s="4" t="s">
        <v>106</v>
      </c>
      <c r="C92" s="4" t="s">
        <v>81</v>
      </c>
      <c r="D92" s="14"/>
      <c r="E92" s="20">
        <v>5</v>
      </c>
      <c r="F92" s="11">
        <f aca="true" t="shared" si="9" ref="F92:F110">D92*E92</f>
        <v>0</v>
      </c>
    </row>
    <row r="93" spans="1:6" ht="20.1" customHeight="1">
      <c r="A93" s="5">
        <v>2</v>
      </c>
      <c r="B93" s="4" t="s">
        <v>107</v>
      </c>
      <c r="C93" s="4" t="s">
        <v>81</v>
      </c>
      <c r="D93" s="14"/>
      <c r="E93" s="20">
        <v>5</v>
      </c>
      <c r="F93" s="11">
        <f t="shared" si="9"/>
        <v>0</v>
      </c>
    </row>
    <row r="94" spans="1:6" ht="20.1" customHeight="1">
      <c r="A94" s="5">
        <v>3</v>
      </c>
      <c r="B94" s="4" t="s">
        <v>108</v>
      </c>
      <c r="C94" s="4" t="s">
        <v>81</v>
      </c>
      <c r="D94" s="14"/>
      <c r="E94" s="20">
        <v>5</v>
      </c>
      <c r="F94" s="11">
        <f t="shared" si="9"/>
        <v>0</v>
      </c>
    </row>
    <row r="95" spans="1:6" ht="20.1" customHeight="1">
      <c r="A95" s="5">
        <v>4</v>
      </c>
      <c r="B95" s="4" t="s">
        <v>109</v>
      </c>
      <c r="C95" s="4" t="s">
        <v>81</v>
      </c>
      <c r="D95" s="14"/>
      <c r="E95" s="20">
        <v>10</v>
      </c>
      <c r="F95" s="11">
        <f t="shared" si="9"/>
        <v>0</v>
      </c>
    </row>
    <row r="96" spans="1:6" ht="20.1" customHeight="1">
      <c r="A96" s="5">
        <v>6</v>
      </c>
      <c r="B96" s="15" t="s">
        <v>59</v>
      </c>
      <c r="C96" s="4" t="s">
        <v>80</v>
      </c>
      <c r="D96" s="14"/>
      <c r="E96" s="20">
        <v>50</v>
      </c>
      <c r="F96" s="11">
        <f t="shared" si="9"/>
        <v>0</v>
      </c>
    </row>
    <row r="97" spans="1:6" ht="20.1" customHeight="1">
      <c r="A97" s="5">
        <v>8</v>
      </c>
      <c r="B97" s="15" t="s">
        <v>60</v>
      </c>
      <c r="C97" s="4" t="s">
        <v>80</v>
      </c>
      <c r="D97" s="14"/>
      <c r="E97" s="20">
        <v>50</v>
      </c>
      <c r="F97" s="11">
        <f t="shared" si="9"/>
        <v>0</v>
      </c>
    </row>
    <row r="98" spans="1:6" ht="20.1" customHeight="1">
      <c r="A98" s="5">
        <v>9</v>
      </c>
      <c r="B98" s="15" t="s">
        <v>61</v>
      </c>
      <c r="C98" s="4" t="s">
        <v>80</v>
      </c>
      <c r="D98" s="14"/>
      <c r="E98" s="20">
        <v>50</v>
      </c>
      <c r="F98" s="11">
        <f t="shared" si="9"/>
        <v>0</v>
      </c>
    </row>
    <row r="99" spans="1:6" ht="20.1" customHeight="1">
      <c r="A99" s="5">
        <v>10</v>
      </c>
      <c r="B99" s="4" t="s">
        <v>56</v>
      </c>
      <c r="C99" s="9" t="s">
        <v>75</v>
      </c>
      <c r="D99" s="14"/>
      <c r="E99" s="20">
        <v>20</v>
      </c>
      <c r="F99" s="11">
        <f t="shared" si="9"/>
        <v>0</v>
      </c>
    </row>
    <row r="100" spans="1:6" ht="20.1" customHeight="1">
      <c r="A100" s="5">
        <v>11</v>
      </c>
      <c r="B100" s="4" t="s">
        <v>57</v>
      </c>
      <c r="C100" s="4" t="s">
        <v>81</v>
      </c>
      <c r="D100" s="14"/>
      <c r="E100" s="20">
        <v>10</v>
      </c>
      <c r="F100" s="11">
        <f t="shared" si="9"/>
        <v>0</v>
      </c>
    </row>
    <row r="101" spans="1:6" ht="20.1" customHeight="1">
      <c r="A101" s="5">
        <v>12</v>
      </c>
      <c r="B101" s="4" t="s">
        <v>58</v>
      </c>
      <c r="C101" s="4" t="s">
        <v>82</v>
      </c>
      <c r="D101" s="14"/>
      <c r="E101" s="20">
        <v>500</v>
      </c>
      <c r="F101" s="11">
        <f t="shared" si="9"/>
        <v>0</v>
      </c>
    </row>
    <row r="102" spans="1:6" ht="20.1" customHeight="1">
      <c r="A102" s="5">
        <v>13</v>
      </c>
      <c r="B102" s="4" t="s">
        <v>110</v>
      </c>
      <c r="C102" s="4" t="s">
        <v>80</v>
      </c>
      <c r="D102" s="14"/>
      <c r="E102" s="20">
        <v>30</v>
      </c>
      <c r="F102" s="11">
        <f t="shared" si="9"/>
        <v>0</v>
      </c>
    </row>
    <row r="103" spans="1:6" ht="20.1" customHeight="1">
      <c r="A103" s="5">
        <v>14</v>
      </c>
      <c r="B103" s="4" t="s">
        <v>112</v>
      </c>
      <c r="C103" s="4" t="s">
        <v>80</v>
      </c>
      <c r="D103" s="14"/>
      <c r="E103" s="20">
        <v>30</v>
      </c>
      <c r="F103" s="11">
        <f t="shared" si="9"/>
        <v>0</v>
      </c>
    </row>
    <row r="104" spans="1:6" ht="20.1" customHeight="1">
      <c r="A104" s="5">
        <v>15</v>
      </c>
      <c r="B104" s="4" t="s">
        <v>113</v>
      </c>
      <c r="C104" s="4" t="s">
        <v>80</v>
      </c>
      <c r="D104" s="14"/>
      <c r="E104" s="20">
        <v>30</v>
      </c>
      <c r="F104" s="11">
        <f t="shared" si="9"/>
        <v>0</v>
      </c>
    </row>
    <row r="105" spans="1:6" ht="20.1" customHeight="1">
      <c r="A105" s="5">
        <v>16</v>
      </c>
      <c r="B105" s="4" t="s">
        <v>111</v>
      </c>
      <c r="C105" s="4" t="s">
        <v>80</v>
      </c>
      <c r="D105" s="14"/>
      <c r="E105" s="20">
        <v>30</v>
      </c>
      <c r="F105" s="11">
        <f t="shared" si="9"/>
        <v>0</v>
      </c>
    </row>
    <row r="106" spans="1:6" ht="20.1" customHeight="1">
      <c r="A106" s="5">
        <v>17</v>
      </c>
      <c r="B106" s="4" t="s">
        <v>115</v>
      </c>
      <c r="C106" s="4" t="s">
        <v>84</v>
      </c>
      <c r="D106" s="14"/>
      <c r="E106" s="20">
        <v>50</v>
      </c>
      <c r="F106" s="11">
        <f t="shared" si="9"/>
        <v>0</v>
      </c>
    </row>
    <row r="107" spans="1:6" ht="20.1" customHeight="1">
      <c r="A107" s="5">
        <v>18</v>
      </c>
      <c r="B107" s="4" t="s">
        <v>116</v>
      </c>
      <c r="C107" s="4" t="s">
        <v>84</v>
      </c>
      <c r="D107" s="14"/>
      <c r="E107" s="20">
        <v>50</v>
      </c>
      <c r="F107" s="11">
        <f t="shared" si="9"/>
        <v>0</v>
      </c>
    </row>
    <row r="108" spans="1:6" ht="20.1" customHeight="1">
      <c r="A108" s="5">
        <v>19</v>
      </c>
      <c r="B108" s="4" t="s">
        <v>125</v>
      </c>
      <c r="C108" s="4" t="s">
        <v>84</v>
      </c>
      <c r="D108" s="14"/>
      <c r="E108" s="20">
        <v>50</v>
      </c>
      <c r="F108" s="11">
        <f t="shared" si="9"/>
        <v>0</v>
      </c>
    </row>
    <row r="109" spans="1:6" ht="20.1" customHeight="1">
      <c r="A109" s="5">
        <v>20</v>
      </c>
      <c r="B109" s="4" t="s">
        <v>118</v>
      </c>
      <c r="C109" s="4" t="s">
        <v>81</v>
      </c>
      <c r="D109" s="14"/>
      <c r="E109" s="20">
        <v>10</v>
      </c>
      <c r="F109" s="11">
        <f t="shared" si="9"/>
        <v>0</v>
      </c>
    </row>
    <row r="110" spans="1:6" ht="20.1" customHeight="1">
      <c r="A110" s="5">
        <v>21</v>
      </c>
      <c r="B110" s="4" t="s">
        <v>114</v>
      </c>
      <c r="C110" s="4" t="s">
        <v>84</v>
      </c>
      <c r="D110" s="14"/>
      <c r="E110" s="20">
        <v>30</v>
      </c>
      <c r="F110" s="11">
        <f t="shared" si="9"/>
        <v>0</v>
      </c>
    </row>
    <row r="111" spans="1:6" ht="30" customHeight="1">
      <c r="A111" s="23" t="s">
        <v>11</v>
      </c>
      <c r="B111" s="24"/>
      <c r="C111" s="24"/>
      <c r="D111" s="24"/>
      <c r="E111" s="24"/>
      <c r="F111" s="24"/>
    </row>
    <row r="112" spans="1:6" ht="30" customHeight="1">
      <c r="A112" s="6"/>
      <c r="B112" s="6" t="s">
        <v>2</v>
      </c>
      <c r="C112" s="6" t="s">
        <v>0</v>
      </c>
      <c r="D112" s="10" t="s">
        <v>79</v>
      </c>
      <c r="E112" s="12" t="s">
        <v>85</v>
      </c>
      <c r="F112" s="12" t="s">
        <v>86</v>
      </c>
    </row>
    <row r="113" spans="1:6" ht="20.1" customHeight="1">
      <c r="A113" s="5">
        <v>1</v>
      </c>
      <c r="B113" s="15" t="s">
        <v>62</v>
      </c>
      <c r="C113" s="4" t="s">
        <v>75</v>
      </c>
      <c r="D113" s="14"/>
      <c r="E113" s="20">
        <v>5</v>
      </c>
      <c r="F113" s="11">
        <f aca="true" t="shared" si="10" ref="F113:F114">D113*E113</f>
        <v>0</v>
      </c>
    </row>
    <row r="114" spans="1:6" ht="20.1" customHeight="1">
      <c r="A114" s="5">
        <v>2</v>
      </c>
      <c r="B114" s="4" t="s">
        <v>117</v>
      </c>
      <c r="C114" s="9" t="s">
        <v>75</v>
      </c>
      <c r="D114" s="14"/>
      <c r="E114" s="20">
        <v>5</v>
      </c>
      <c r="F114" s="11">
        <f t="shared" si="10"/>
        <v>0</v>
      </c>
    </row>
    <row r="115" spans="1:6" ht="30" customHeight="1">
      <c r="A115" s="23" t="s">
        <v>12</v>
      </c>
      <c r="B115" s="24"/>
      <c r="C115" s="24"/>
      <c r="D115" s="24"/>
      <c r="E115" s="24"/>
      <c r="F115" s="24"/>
    </row>
    <row r="116" spans="1:6" ht="30" customHeight="1">
      <c r="A116" s="6"/>
      <c r="B116" s="6" t="s">
        <v>2</v>
      </c>
      <c r="C116" s="6" t="s">
        <v>0</v>
      </c>
      <c r="D116" s="10" t="s">
        <v>79</v>
      </c>
      <c r="E116" s="12" t="s">
        <v>85</v>
      </c>
      <c r="F116" s="12" t="s">
        <v>86</v>
      </c>
    </row>
    <row r="117" spans="1:6" ht="20.1" customHeight="1">
      <c r="A117" s="5">
        <v>1</v>
      </c>
      <c r="B117" s="4" t="s">
        <v>63</v>
      </c>
      <c r="C117" s="4" t="s">
        <v>83</v>
      </c>
      <c r="D117" s="14"/>
      <c r="E117" s="20">
        <v>5</v>
      </c>
      <c r="F117" s="11">
        <f aca="true" t="shared" si="11" ref="F117">D117*E117</f>
        <v>0</v>
      </c>
    </row>
    <row r="118" spans="1:6" ht="20.1" customHeight="1">
      <c r="A118" s="5">
        <v>2</v>
      </c>
      <c r="B118" s="4" t="s">
        <v>121</v>
      </c>
      <c r="C118" s="4" t="s">
        <v>80</v>
      </c>
      <c r="D118" s="14"/>
      <c r="E118" s="20">
        <v>60</v>
      </c>
      <c r="F118" s="11"/>
    </row>
    <row r="119" spans="1:6" ht="20.1" customHeight="1">
      <c r="A119" s="5">
        <v>3</v>
      </c>
      <c r="B119" s="4" t="s">
        <v>122</v>
      </c>
      <c r="C119" s="4" t="s">
        <v>80</v>
      </c>
      <c r="D119" s="14"/>
      <c r="E119" s="20">
        <v>60</v>
      </c>
      <c r="F119" s="11"/>
    </row>
    <row r="120" spans="1:6" ht="20.1" customHeight="1">
      <c r="A120" s="5">
        <v>4</v>
      </c>
      <c r="B120" s="4" t="s">
        <v>120</v>
      </c>
      <c r="C120" s="4" t="s">
        <v>80</v>
      </c>
      <c r="D120" s="14"/>
      <c r="E120" s="20">
        <v>100</v>
      </c>
      <c r="F120" s="11"/>
    </row>
    <row r="121" spans="1:6" ht="15">
      <c r="A121" s="2" t="s">
        <v>76</v>
      </c>
      <c r="B121" s="8"/>
      <c r="C121" s="3"/>
      <c r="D121" s="3"/>
      <c r="E121" s="3"/>
      <c r="F121" s="3"/>
    </row>
    <row r="122" spans="1:6" ht="30" customHeight="1">
      <c r="A122" s="32" t="s">
        <v>77</v>
      </c>
      <c r="B122" s="32"/>
      <c r="C122" s="32"/>
      <c r="D122" s="32"/>
      <c r="E122" s="32"/>
      <c r="F122" s="32"/>
    </row>
    <row r="123" spans="1:6" ht="30" customHeight="1">
      <c r="A123" s="6"/>
      <c r="B123" s="6" t="s">
        <v>2</v>
      </c>
      <c r="C123" s="6" t="s">
        <v>0</v>
      </c>
      <c r="D123" s="10" t="s">
        <v>79</v>
      </c>
      <c r="E123" s="12" t="s">
        <v>85</v>
      </c>
      <c r="F123" s="12" t="s">
        <v>86</v>
      </c>
    </row>
    <row r="124" spans="1:6" ht="20.1" customHeight="1">
      <c r="A124" s="5">
        <v>1</v>
      </c>
      <c r="B124" s="5" t="s">
        <v>64</v>
      </c>
      <c r="C124" s="4" t="s">
        <v>81</v>
      </c>
      <c r="D124" s="14"/>
      <c r="E124" s="20">
        <v>1</v>
      </c>
      <c r="F124" s="11">
        <f aca="true" t="shared" si="12" ref="F124:F137">D124*E124</f>
        <v>0</v>
      </c>
    </row>
    <row r="125" spans="1:6" ht="20.1" customHeight="1">
      <c r="A125" s="5"/>
      <c r="B125" s="33" t="s">
        <v>65</v>
      </c>
      <c r="C125" s="15"/>
      <c r="D125" s="20"/>
      <c r="E125" s="20"/>
      <c r="F125" s="11"/>
    </row>
    <row r="126" spans="1:6" ht="20.1" customHeight="1">
      <c r="A126" s="5"/>
      <c r="B126" s="33" t="s">
        <v>66</v>
      </c>
      <c r="C126" s="15"/>
      <c r="D126" s="20"/>
      <c r="E126" s="20"/>
      <c r="F126" s="11"/>
    </row>
    <row r="127" spans="1:6" ht="20.1" customHeight="1">
      <c r="A127" s="5"/>
      <c r="B127" s="33" t="s">
        <v>78</v>
      </c>
      <c r="C127" s="15"/>
      <c r="D127" s="20"/>
      <c r="E127" s="20"/>
      <c r="F127" s="11"/>
    </row>
    <row r="128" spans="1:6" ht="20.1" customHeight="1">
      <c r="A128" s="5"/>
      <c r="B128" s="33" t="s">
        <v>67</v>
      </c>
      <c r="C128" s="15"/>
      <c r="D128" s="20"/>
      <c r="E128" s="20"/>
      <c r="F128" s="11"/>
    </row>
    <row r="129" spans="1:6" ht="20.1" customHeight="1">
      <c r="A129" s="5"/>
      <c r="B129" s="33" t="s">
        <v>68</v>
      </c>
      <c r="C129" s="15"/>
      <c r="D129" s="20"/>
      <c r="E129" s="20"/>
      <c r="F129" s="11"/>
    </row>
    <row r="130" spans="1:6" ht="20.1" customHeight="1">
      <c r="A130" s="5"/>
      <c r="B130" s="33" t="s">
        <v>119</v>
      </c>
      <c r="C130" s="15"/>
      <c r="D130" s="20"/>
      <c r="E130" s="20"/>
      <c r="F130" s="11"/>
    </row>
    <row r="131" spans="1:6" ht="20.1" customHeight="1">
      <c r="A131" s="5"/>
      <c r="B131" s="33" t="s">
        <v>69</v>
      </c>
      <c r="C131" s="15"/>
      <c r="D131" s="20"/>
      <c r="E131" s="20"/>
      <c r="F131" s="11"/>
    </row>
    <row r="132" spans="1:6" ht="20.1" customHeight="1">
      <c r="A132" s="5"/>
      <c r="B132" s="33" t="s">
        <v>70</v>
      </c>
      <c r="C132" s="15"/>
      <c r="D132" s="20"/>
      <c r="E132" s="20"/>
      <c r="F132" s="11"/>
    </row>
    <row r="133" spans="1:6" ht="20.1" customHeight="1">
      <c r="A133" s="5"/>
      <c r="B133" s="34" t="s">
        <v>71</v>
      </c>
      <c r="C133" s="15"/>
      <c r="D133" s="20"/>
      <c r="E133" s="20"/>
      <c r="F133" s="11"/>
    </row>
    <row r="134" spans="1:6" ht="20.1" customHeight="1">
      <c r="A134" s="5"/>
      <c r="B134" s="34" t="s">
        <v>72</v>
      </c>
      <c r="C134" s="15"/>
      <c r="D134" s="20"/>
      <c r="E134" s="20"/>
      <c r="F134" s="11"/>
    </row>
    <row r="135" spans="1:6" ht="20.1" customHeight="1">
      <c r="A135" s="5"/>
      <c r="B135" s="33" t="s">
        <v>73</v>
      </c>
      <c r="C135" s="15"/>
      <c r="D135" s="20"/>
      <c r="E135" s="20"/>
      <c r="F135" s="11"/>
    </row>
    <row r="136" spans="1:6" ht="20.1" customHeight="1">
      <c r="A136" s="5"/>
      <c r="B136" s="33" t="s">
        <v>118</v>
      </c>
      <c r="C136" s="15"/>
      <c r="D136" s="20"/>
      <c r="E136" s="20"/>
      <c r="F136" s="11"/>
    </row>
    <row r="137" spans="1:6" ht="20.1" customHeight="1">
      <c r="A137" s="5"/>
      <c r="B137" s="33" t="s">
        <v>74</v>
      </c>
      <c r="C137" s="15"/>
      <c r="D137" s="20"/>
      <c r="E137" s="20"/>
      <c r="F137" s="11"/>
    </row>
    <row r="138" spans="1:6" ht="15">
      <c r="A138" s="8" t="s">
        <v>126</v>
      </c>
      <c r="C138" s="3"/>
      <c r="D138" s="3"/>
      <c r="E138" s="3"/>
      <c r="F138" s="1"/>
    </row>
    <row r="139" spans="1:6" ht="15.75">
      <c r="A139" s="25" t="s">
        <v>87</v>
      </c>
      <c r="B139" s="26"/>
      <c r="C139" s="26"/>
      <c r="D139" s="26"/>
      <c r="E139" s="27"/>
      <c r="F139" s="16">
        <f>SUM(F6:F12,F15:F30,F33:F39,F42:F51,F54:F58,F61:F65,F68:F73,F76:F81,F84:F89,F92:F110,F113:F114,F117:F117,F124:F137)</f>
        <v>0</v>
      </c>
    </row>
  </sheetData>
  <mergeCells count="17">
    <mergeCell ref="A1:F1"/>
    <mergeCell ref="A3:F3"/>
    <mergeCell ref="A4:F4"/>
    <mergeCell ref="A13:F13"/>
    <mergeCell ref="A31:F31"/>
    <mergeCell ref="A2:F2"/>
    <mergeCell ref="A90:F90"/>
    <mergeCell ref="A111:F111"/>
    <mergeCell ref="A115:F115"/>
    <mergeCell ref="A139:E139"/>
    <mergeCell ref="A122:F122"/>
    <mergeCell ref="A40:F40"/>
    <mergeCell ref="A52:F52"/>
    <mergeCell ref="A59:F59"/>
    <mergeCell ref="A66:F66"/>
    <mergeCell ref="A74:F74"/>
    <mergeCell ref="A82:F82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Wurzelová Dana Ing.</cp:lastModifiedBy>
  <cp:lastPrinted>2017-03-02T10:37:26Z</cp:lastPrinted>
  <dcterms:created xsi:type="dcterms:W3CDTF">2017-02-27T19:04:10Z</dcterms:created>
  <dcterms:modified xsi:type="dcterms:W3CDTF">2017-03-08T14:24:28Z</dcterms:modified>
  <cp:category/>
  <cp:version/>
  <cp:contentType/>
  <cp:contentStatus/>
</cp:coreProperties>
</file>