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75" windowWidth="28515" windowHeight="14100"/>
  </bookViews>
  <sheets>
    <sheet name="CELKEM" sheetId="6" r:id="rId1"/>
    <sheet name="2" sheetId="3" r:id="rId2"/>
    <sheet name="7" sheetId="16" r:id="rId3"/>
    <sheet name="8" sheetId="4" r:id="rId4"/>
    <sheet name="9" sheetId="5" r:id="rId5"/>
    <sheet name="10" sheetId="7" r:id="rId6"/>
    <sheet name="11" sheetId="8" r:id="rId7"/>
    <sheet name="12" sheetId="9" r:id="rId8"/>
    <sheet name="13" sheetId="10" r:id="rId9"/>
    <sheet name="14" sheetId="11" r:id="rId10"/>
    <sheet name="15" sheetId="12" r:id="rId11"/>
    <sheet name="16" sheetId="14" r:id="rId12"/>
    <sheet name="17" sheetId="15" r:id="rId13"/>
    <sheet name="sumarizace dřevin" sheetId="18" r:id="rId14"/>
  </sheets>
  <definedNames>
    <definedName name="_xlnm.Print_Area" localSheetId="5">'10'!$B$1:$H$63</definedName>
    <definedName name="_xlnm.Print_Area" localSheetId="6">'11'!$B$1:$H$56</definedName>
    <definedName name="_xlnm.Print_Area" localSheetId="7">'12'!$B$1:$H$37</definedName>
    <definedName name="_xlnm.Print_Area" localSheetId="8">'13'!$B$1:$H$57</definedName>
    <definedName name="_xlnm.Print_Area" localSheetId="9">'14'!$B$1:$H$74</definedName>
    <definedName name="_xlnm.Print_Area" localSheetId="10">'15'!$B$1:$H$64</definedName>
    <definedName name="_xlnm.Print_Area" localSheetId="11">'16'!$B$1:$H$40</definedName>
    <definedName name="_xlnm.Print_Area" localSheetId="12">'17'!$B$1:$H$59</definedName>
    <definedName name="_xlnm.Print_Area" localSheetId="1">'2'!$B$1:$H$54</definedName>
    <definedName name="_xlnm.Print_Area" localSheetId="2">'7'!$B$1:$H$38</definedName>
    <definedName name="_xlnm.Print_Area" localSheetId="3">'8'!$B$1:$H$64</definedName>
    <definedName name="_xlnm.Print_Area" localSheetId="4">'9'!$B$1:$H$89</definedName>
    <definedName name="_xlnm.Print_Area" localSheetId="0">CELKEM!$B$1:$D$32</definedName>
  </definedNames>
  <calcPr calcId="145621" refMode="R1C1"/>
</workbook>
</file>

<file path=xl/calcChain.xml><?xml version="1.0" encoding="utf-8"?>
<calcChain xmlns="http://schemas.openxmlformats.org/spreadsheetml/2006/main">
  <c r="G37" i="15" l="1"/>
  <c r="H37" i="15" s="1"/>
  <c r="G19" i="14"/>
  <c r="H19" i="14" s="1"/>
  <c r="G44" i="12"/>
  <c r="H44" i="12" s="1"/>
  <c r="G51" i="11"/>
  <c r="H51" i="11" s="1"/>
  <c r="H33" i="10"/>
  <c r="G33" i="10"/>
  <c r="H19" i="9"/>
  <c r="G19" i="9"/>
  <c r="G34" i="8"/>
  <c r="H34" i="8" s="1"/>
  <c r="G43" i="7"/>
  <c r="G67" i="5"/>
  <c r="H67" i="5" s="1"/>
  <c r="G48" i="5"/>
  <c r="H48" i="5" s="1"/>
  <c r="G47" i="5"/>
  <c r="H47" i="5" s="1"/>
  <c r="G44" i="4"/>
  <c r="H44" i="4" s="1"/>
  <c r="H19" i="16"/>
  <c r="G19" i="16"/>
  <c r="G33" i="3"/>
  <c r="H33" i="3" s="1"/>
  <c r="G8" i="3"/>
  <c r="H8" i="3" s="1"/>
  <c r="G5" i="3"/>
  <c r="H5" i="3" s="1"/>
  <c r="G55" i="15"/>
  <c r="H55" i="15" s="1"/>
  <c r="G37" i="14"/>
  <c r="H37" i="14" s="1"/>
  <c r="G62" i="12"/>
  <c r="H62" i="12" s="1"/>
  <c r="G69" i="11"/>
  <c r="G51" i="10"/>
  <c r="H51" i="10" s="1"/>
  <c r="G36" i="9"/>
  <c r="G37" i="9" s="1"/>
  <c r="C26" i="6" s="1"/>
  <c r="D26" i="6" s="1"/>
  <c r="G52" i="8"/>
  <c r="H52" i="8" s="1"/>
  <c r="G61" i="7"/>
  <c r="H61" i="7" s="1"/>
  <c r="G85" i="5"/>
  <c r="H85" i="5" s="1"/>
  <c r="G62" i="4"/>
  <c r="H62" i="4" s="1"/>
  <c r="H38" i="16"/>
  <c r="G37" i="16"/>
  <c r="H37" i="16" s="1"/>
  <c r="G51" i="3"/>
  <c r="H51" i="3" s="1"/>
  <c r="G73" i="11"/>
  <c r="H73" i="11" s="1"/>
  <c r="G56" i="10"/>
  <c r="H56" i="10" s="1"/>
  <c r="G55" i="10"/>
  <c r="H55" i="10" s="1"/>
  <c r="G54" i="8"/>
  <c r="G55" i="8"/>
  <c r="H55" i="8" s="1"/>
  <c r="D19" i="18"/>
  <c r="G57" i="15"/>
  <c r="H57" i="15" s="1"/>
  <c r="G58" i="15"/>
  <c r="H58" i="15" s="1"/>
  <c r="G56" i="15"/>
  <c r="H56" i="15" s="1"/>
  <c r="G50" i="15"/>
  <c r="H50" i="15" s="1"/>
  <c r="G39" i="14"/>
  <c r="H39" i="14" s="1"/>
  <c r="G38" i="14"/>
  <c r="H38" i="14" s="1"/>
  <c r="G32" i="14"/>
  <c r="H32" i="14" s="1"/>
  <c r="G63" i="12"/>
  <c r="G64" i="12" s="1"/>
  <c r="C29" i="6" s="1"/>
  <c r="D29" i="6" s="1"/>
  <c r="G57" i="12"/>
  <c r="H57" i="12" s="1"/>
  <c r="G64" i="11"/>
  <c r="H64" i="11" s="1"/>
  <c r="G70" i="11"/>
  <c r="H70" i="11" s="1"/>
  <c r="G71" i="11"/>
  <c r="H71" i="11" s="1"/>
  <c r="G72" i="11"/>
  <c r="H72" i="11" s="1"/>
  <c r="G46" i="10"/>
  <c r="H46" i="10" s="1"/>
  <c r="G32" i="9"/>
  <c r="H32" i="9" s="1"/>
  <c r="H53" i="8"/>
  <c r="G53" i="8"/>
  <c r="G47" i="8"/>
  <c r="H47" i="8" s="1"/>
  <c r="G56" i="7"/>
  <c r="H56" i="7" s="1"/>
  <c r="G80" i="5"/>
  <c r="H80" i="5" s="1"/>
  <c r="G63" i="4"/>
  <c r="H63" i="4" s="1"/>
  <c r="G57" i="4"/>
  <c r="H57" i="4" s="1"/>
  <c r="G46" i="3"/>
  <c r="H46" i="3" s="1"/>
  <c r="G52" i="10"/>
  <c r="H52" i="10" s="1"/>
  <c r="G53" i="10"/>
  <c r="H53" i="10" s="1"/>
  <c r="G54" i="10"/>
  <c r="H54" i="10" s="1"/>
  <c r="G62" i="7"/>
  <c r="H62" i="7" s="1"/>
  <c r="H63" i="7" s="1"/>
  <c r="G86" i="5"/>
  <c r="H86" i="5" s="1"/>
  <c r="G87" i="5"/>
  <c r="H87" i="5" s="1"/>
  <c r="G88" i="5"/>
  <c r="H88" i="5" s="1"/>
  <c r="G52" i="3"/>
  <c r="H52" i="3" s="1"/>
  <c r="G53" i="3"/>
  <c r="H53" i="3" s="1"/>
  <c r="H54" i="3" s="1"/>
  <c r="G31" i="11"/>
  <c r="H31" i="11" s="1"/>
  <c r="G30" i="8"/>
  <c r="H30" i="8" s="1"/>
  <c r="G31" i="8"/>
  <c r="H31" i="8" s="1"/>
  <c r="G32" i="8"/>
  <c r="H32" i="8" s="1"/>
  <c r="G25" i="7"/>
  <c r="H25" i="7" s="1"/>
  <c r="G24" i="7"/>
  <c r="H24" i="7" s="1"/>
  <c r="G64" i="5"/>
  <c r="H64" i="5" s="1"/>
  <c r="G32" i="16"/>
  <c r="H32" i="16" s="1"/>
  <c r="G24" i="4"/>
  <c r="H24" i="4" s="1"/>
  <c r="G30" i="16"/>
  <c r="H30" i="16" s="1"/>
  <c r="G29" i="16"/>
  <c r="H29" i="16" s="1"/>
  <c r="G28" i="16"/>
  <c r="H28" i="16" s="1"/>
  <c r="G27" i="16"/>
  <c r="H27" i="16" s="1"/>
  <c r="G26" i="16"/>
  <c r="H26" i="16" s="1"/>
  <c r="G25" i="16"/>
  <c r="H25" i="16" s="1"/>
  <c r="G24" i="16"/>
  <c r="H24" i="16" s="1"/>
  <c r="G23" i="16"/>
  <c r="H23" i="16" s="1"/>
  <c r="G22" i="16"/>
  <c r="H22" i="16" s="1"/>
  <c r="G21" i="16"/>
  <c r="H21" i="16" s="1"/>
  <c r="G20" i="16"/>
  <c r="H20" i="16" s="1"/>
  <c r="G17" i="16"/>
  <c r="H17" i="16" s="1"/>
  <c r="G15" i="16"/>
  <c r="H15" i="16" s="1"/>
  <c r="G14" i="16"/>
  <c r="H14" i="16" s="1"/>
  <c r="G13" i="16"/>
  <c r="H13" i="16" s="1"/>
  <c r="G12" i="16"/>
  <c r="H12" i="16" s="1"/>
  <c r="G11" i="16"/>
  <c r="H11" i="16" s="1"/>
  <c r="G10" i="16"/>
  <c r="H10" i="16" s="1"/>
  <c r="G9" i="16"/>
  <c r="H9" i="16" s="1"/>
  <c r="G8" i="16"/>
  <c r="H8" i="16" s="1"/>
  <c r="G7" i="16"/>
  <c r="H7" i="16" s="1"/>
  <c r="G6" i="16"/>
  <c r="H6" i="16" s="1"/>
  <c r="G5" i="16"/>
  <c r="H5" i="16" s="1"/>
  <c r="G4" i="16"/>
  <c r="H4" i="16" s="1"/>
  <c r="G3" i="16"/>
  <c r="H3" i="16" s="1"/>
  <c r="G48" i="15"/>
  <c r="H48" i="15" s="1"/>
  <c r="G47" i="15"/>
  <c r="H47" i="15" s="1"/>
  <c r="G46" i="15"/>
  <c r="H46" i="15" s="1"/>
  <c r="G45" i="15"/>
  <c r="H45" i="15" s="1"/>
  <c r="G44" i="15"/>
  <c r="H44" i="15" s="1"/>
  <c r="G43" i="15"/>
  <c r="H43" i="15" s="1"/>
  <c r="G42" i="15"/>
  <c r="H42" i="15" s="1"/>
  <c r="G41" i="15"/>
  <c r="H41" i="15" s="1"/>
  <c r="G40" i="15"/>
  <c r="H40" i="15" s="1"/>
  <c r="G39" i="15"/>
  <c r="H39" i="15" s="1"/>
  <c r="G38" i="15"/>
  <c r="H38" i="15" s="1"/>
  <c r="G35" i="15"/>
  <c r="H35" i="15" s="1"/>
  <c r="G33" i="15"/>
  <c r="H33" i="15" s="1"/>
  <c r="G32" i="15"/>
  <c r="H32" i="15" s="1"/>
  <c r="G31" i="15"/>
  <c r="H31" i="15" s="1"/>
  <c r="G30" i="15"/>
  <c r="H30" i="15" s="1"/>
  <c r="G29" i="15"/>
  <c r="H29" i="15" s="1"/>
  <c r="G28" i="15"/>
  <c r="H28" i="15" s="1"/>
  <c r="G27" i="15"/>
  <c r="H27" i="15" s="1"/>
  <c r="G26" i="15"/>
  <c r="H26" i="15" s="1"/>
  <c r="G25" i="15"/>
  <c r="H25" i="15" s="1"/>
  <c r="G24" i="15"/>
  <c r="H24" i="15" s="1"/>
  <c r="G23" i="15"/>
  <c r="H23" i="15" s="1"/>
  <c r="G22" i="15"/>
  <c r="H22" i="15" s="1"/>
  <c r="G21" i="15"/>
  <c r="H21" i="15" s="1"/>
  <c r="G30" i="14"/>
  <c r="H30" i="14" s="1"/>
  <c r="G29" i="14"/>
  <c r="H29" i="14" s="1"/>
  <c r="G28" i="14"/>
  <c r="H28" i="14" s="1"/>
  <c r="G27" i="14"/>
  <c r="H27" i="14" s="1"/>
  <c r="G26" i="14"/>
  <c r="H26" i="14" s="1"/>
  <c r="G25" i="14"/>
  <c r="H25" i="14" s="1"/>
  <c r="G24" i="14"/>
  <c r="H24" i="14" s="1"/>
  <c r="G23" i="14"/>
  <c r="H23" i="14" s="1"/>
  <c r="G22" i="14"/>
  <c r="H22" i="14" s="1"/>
  <c r="G21" i="14"/>
  <c r="H21" i="14" s="1"/>
  <c r="G20" i="14"/>
  <c r="H20" i="14" s="1"/>
  <c r="G17" i="14"/>
  <c r="H17" i="14" s="1"/>
  <c r="G15" i="14"/>
  <c r="H15" i="14" s="1"/>
  <c r="G14" i="14"/>
  <c r="H14" i="14" s="1"/>
  <c r="G13" i="14"/>
  <c r="H13" i="14" s="1"/>
  <c r="G12" i="14"/>
  <c r="H12" i="14" s="1"/>
  <c r="G11" i="14"/>
  <c r="H11" i="14" s="1"/>
  <c r="G10" i="14"/>
  <c r="H10" i="14" s="1"/>
  <c r="G9" i="14"/>
  <c r="H9" i="14" s="1"/>
  <c r="G8" i="14"/>
  <c r="H8" i="14" s="1"/>
  <c r="G7" i="14"/>
  <c r="H7" i="14" s="1"/>
  <c r="G6" i="14"/>
  <c r="H6" i="14" s="1"/>
  <c r="G5" i="14"/>
  <c r="H5" i="14" s="1"/>
  <c r="G4" i="14"/>
  <c r="H4" i="14" s="1"/>
  <c r="G3" i="14"/>
  <c r="H3" i="14" s="1"/>
  <c r="G55" i="12"/>
  <c r="H55" i="12" s="1"/>
  <c r="G54" i="12"/>
  <c r="H54" i="12" s="1"/>
  <c r="G53" i="12"/>
  <c r="H53" i="12" s="1"/>
  <c r="G52" i="12"/>
  <c r="H52" i="12" s="1"/>
  <c r="G51" i="12"/>
  <c r="H51" i="12" s="1"/>
  <c r="G50" i="12"/>
  <c r="H50" i="12" s="1"/>
  <c r="G49" i="12"/>
  <c r="H49" i="12" s="1"/>
  <c r="G48" i="12"/>
  <c r="H48" i="12" s="1"/>
  <c r="G47" i="12"/>
  <c r="H47" i="12" s="1"/>
  <c r="G46" i="12"/>
  <c r="H46" i="12" s="1"/>
  <c r="G45" i="12"/>
  <c r="H45" i="12" s="1"/>
  <c r="G42" i="12"/>
  <c r="H42" i="12" s="1"/>
  <c r="G40" i="12"/>
  <c r="H40" i="12" s="1"/>
  <c r="G39" i="12"/>
  <c r="H39" i="12" s="1"/>
  <c r="G38" i="12"/>
  <c r="H38" i="12" s="1"/>
  <c r="G37" i="12"/>
  <c r="H37" i="12" s="1"/>
  <c r="G36" i="12"/>
  <c r="H36" i="12" s="1"/>
  <c r="G35" i="12"/>
  <c r="H35" i="12" s="1"/>
  <c r="G34" i="12"/>
  <c r="H34" i="12" s="1"/>
  <c r="G33" i="12"/>
  <c r="H33" i="12" s="1"/>
  <c r="G32" i="12"/>
  <c r="H32" i="12" s="1"/>
  <c r="G31" i="12"/>
  <c r="H31" i="12" s="1"/>
  <c r="G30" i="12"/>
  <c r="H30" i="12" s="1"/>
  <c r="G29" i="12"/>
  <c r="H29" i="12" s="1"/>
  <c r="G28" i="12"/>
  <c r="H28" i="12" s="1"/>
  <c r="G62" i="11"/>
  <c r="H62" i="11" s="1"/>
  <c r="G61" i="11"/>
  <c r="H61" i="11" s="1"/>
  <c r="G60" i="11"/>
  <c r="H60" i="11" s="1"/>
  <c r="G59" i="11"/>
  <c r="H59" i="11" s="1"/>
  <c r="G58" i="11"/>
  <c r="H58" i="11" s="1"/>
  <c r="G57" i="11"/>
  <c r="H57" i="11" s="1"/>
  <c r="G56" i="11"/>
  <c r="H56" i="11" s="1"/>
  <c r="G55" i="11"/>
  <c r="H55" i="11" s="1"/>
  <c r="G54" i="11"/>
  <c r="H54" i="11" s="1"/>
  <c r="G53" i="11"/>
  <c r="H53" i="11" s="1"/>
  <c r="G52" i="11"/>
  <c r="H52" i="11" s="1"/>
  <c r="G49" i="11"/>
  <c r="H49" i="11" s="1"/>
  <c r="G47" i="11"/>
  <c r="H47" i="11" s="1"/>
  <c r="G46" i="11"/>
  <c r="H46" i="11" s="1"/>
  <c r="G45" i="11"/>
  <c r="H45" i="11" s="1"/>
  <c r="G44" i="11"/>
  <c r="H44" i="11" s="1"/>
  <c r="G43" i="11"/>
  <c r="H43" i="11" s="1"/>
  <c r="G42" i="11"/>
  <c r="H42" i="11" s="1"/>
  <c r="G41" i="11"/>
  <c r="H41" i="11" s="1"/>
  <c r="G40" i="11"/>
  <c r="H40" i="11" s="1"/>
  <c r="G39" i="11"/>
  <c r="H39" i="11" s="1"/>
  <c r="G38" i="11"/>
  <c r="H38" i="11" s="1"/>
  <c r="G37" i="11"/>
  <c r="H37" i="11" s="1"/>
  <c r="G36" i="11"/>
  <c r="H36" i="11" s="1"/>
  <c r="G35" i="11"/>
  <c r="H35" i="11" s="1"/>
  <c r="G44" i="10"/>
  <c r="H44" i="10" s="1"/>
  <c r="G43" i="10"/>
  <c r="H43" i="10" s="1"/>
  <c r="G42" i="10"/>
  <c r="H42" i="10" s="1"/>
  <c r="G41" i="10"/>
  <c r="H41" i="10" s="1"/>
  <c r="G40" i="10"/>
  <c r="H40" i="10" s="1"/>
  <c r="G39" i="10"/>
  <c r="H39" i="10" s="1"/>
  <c r="G38" i="10"/>
  <c r="H38" i="10" s="1"/>
  <c r="G37" i="10"/>
  <c r="H37" i="10" s="1"/>
  <c r="G36" i="10"/>
  <c r="H36" i="10" s="1"/>
  <c r="G35" i="10"/>
  <c r="H35" i="10" s="1"/>
  <c r="G34" i="10"/>
  <c r="H34" i="10" s="1"/>
  <c r="G31" i="10"/>
  <c r="H31" i="10" s="1"/>
  <c r="G29" i="10"/>
  <c r="H29" i="10" s="1"/>
  <c r="G28" i="10"/>
  <c r="H28" i="10" s="1"/>
  <c r="G27" i="10"/>
  <c r="H27" i="10" s="1"/>
  <c r="G26" i="10"/>
  <c r="H26" i="10" s="1"/>
  <c r="G25" i="10"/>
  <c r="H25" i="10" s="1"/>
  <c r="G24" i="10"/>
  <c r="H24" i="10" s="1"/>
  <c r="G23" i="10"/>
  <c r="H23" i="10" s="1"/>
  <c r="G22" i="10"/>
  <c r="H22" i="10" s="1"/>
  <c r="G21" i="10"/>
  <c r="H21" i="10" s="1"/>
  <c r="G20" i="10"/>
  <c r="H20" i="10" s="1"/>
  <c r="G19" i="10"/>
  <c r="H19" i="10" s="1"/>
  <c r="G18" i="10"/>
  <c r="H18" i="10" s="1"/>
  <c r="G17" i="10"/>
  <c r="H17" i="10" s="1"/>
  <c r="G30" i="9"/>
  <c r="H30" i="9" s="1"/>
  <c r="G29" i="9"/>
  <c r="H29" i="9" s="1"/>
  <c r="G28" i="9"/>
  <c r="H28" i="9" s="1"/>
  <c r="G27" i="9"/>
  <c r="H27" i="9" s="1"/>
  <c r="G26" i="9"/>
  <c r="H26" i="9" s="1"/>
  <c r="G25" i="9"/>
  <c r="H25" i="9" s="1"/>
  <c r="G24" i="9"/>
  <c r="H24" i="9" s="1"/>
  <c r="G23" i="9"/>
  <c r="H23" i="9" s="1"/>
  <c r="G22" i="9"/>
  <c r="H22" i="9" s="1"/>
  <c r="G21" i="9"/>
  <c r="H21" i="9" s="1"/>
  <c r="G20" i="9"/>
  <c r="H20" i="9" s="1"/>
  <c r="G17" i="9"/>
  <c r="H17" i="9" s="1"/>
  <c r="H15" i="9"/>
  <c r="G15" i="9"/>
  <c r="G14" i="9"/>
  <c r="H14" i="9" s="1"/>
  <c r="G13" i="9"/>
  <c r="H13" i="9" s="1"/>
  <c r="G12" i="9"/>
  <c r="H12" i="9" s="1"/>
  <c r="G11" i="9"/>
  <c r="H11" i="9" s="1"/>
  <c r="G10" i="9"/>
  <c r="H10" i="9" s="1"/>
  <c r="G9" i="9"/>
  <c r="H9" i="9" s="1"/>
  <c r="G8" i="9"/>
  <c r="H8" i="9" s="1"/>
  <c r="G7" i="9"/>
  <c r="H7" i="9" s="1"/>
  <c r="H6" i="9"/>
  <c r="G6" i="9"/>
  <c r="G5" i="9"/>
  <c r="H5" i="9" s="1"/>
  <c r="G4" i="9"/>
  <c r="H4" i="9" s="1"/>
  <c r="H3" i="9"/>
  <c r="G3" i="9"/>
  <c r="G45" i="8"/>
  <c r="H45" i="8" s="1"/>
  <c r="G44" i="8"/>
  <c r="H44" i="8" s="1"/>
  <c r="G43" i="8"/>
  <c r="H43" i="8" s="1"/>
  <c r="G42" i="8"/>
  <c r="H42" i="8" s="1"/>
  <c r="G41" i="8"/>
  <c r="H41" i="8" s="1"/>
  <c r="G40" i="8"/>
  <c r="H40" i="8" s="1"/>
  <c r="G39" i="8"/>
  <c r="H39" i="8" s="1"/>
  <c r="G38" i="8"/>
  <c r="H38" i="8" s="1"/>
  <c r="G37" i="8"/>
  <c r="H37" i="8" s="1"/>
  <c r="G36" i="8"/>
  <c r="H36" i="8" s="1"/>
  <c r="G35" i="8"/>
  <c r="H35" i="8" s="1"/>
  <c r="G29" i="8"/>
  <c r="H29" i="8" s="1"/>
  <c r="G27" i="8"/>
  <c r="H27" i="8" s="1"/>
  <c r="G26" i="8"/>
  <c r="H26" i="8" s="1"/>
  <c r="G25" i="8"/>
  <c r="H25" i="8" s="1"/>
  <c r="G24" i="8"/>
  <c r="H24" i="8" s="1"/>
  <c r="G23" i="8"/>
  <c r="H23" i="8" s="1"/>
  <c r="G22" i="8"/>
  <c r="H22" i="8" s="1"/>
  <c r="G21" i="8"/>
  <c r="H21" i="8" s="1"/>
  <c r="G20" i="8"/>
  <c r="H20" i="8" s="1"/>
  <c r="G19" i="8"/>
  <c r="H19" i="8" s="1"/>
  <c r="G18" i="8"/>
  <c r="H18" i="8" s="1"/>
  <c r="G17" i="8"/>
  <c r="H17" i="8" s="1"/>
  <c r="G16" i="8"/>
  <c r="H16" i="8" s="1"/>
  <c r="G15" i="8"/>
  <c r="H15" i="8" s="1"/>
  <c r="G54" i="7"/>
  <c r="H54" i="7" s="1"/>
  <c r="G53" i="7"/>
  <c r="H53" i="7" s="1"/>
  <c r="G52" i="7"/>
  <c r="H52" i="7" s="1"/>
  <c r="G51" i="7"/>
  <c r="H51" i="7" s="1"/>
  <c r="G50" i="7"/>
  <c r="H50" i="7" s="1"/>
  <c r="G49" i="7"/>
  <c r="H49" i="7" s="1"/>
  <c r="G48" i="7"/>
  <c r="H48" i="7" s="1"/>
  <c r="G47" i="7"/>
  <c r="H47" i="7" s="1"/>
  <c r="G46" i="7"/>
  <c r="H46" i="7" s="1"/>
  <c r="G45" i="7"/>
  <c r="H45" i="7" s="1"/>
  <c r="G44" i="7"/>
  <c r="H44" i="7" s="1"/>
  <c r="G41" i="7"/>
  <c r="H41" i="7" s="1"/>
  <c r="G39" i="7"/>
  <c r="H39" i="7" s="1"/>
  <c r="G38" i="7"/>
  <c r="H38" i="7" s="1"/>
  <c r="G37" i="7"/>
  <c r="H37" i="7" s="1"/>
  <c r="G36" i="7"/>
  <c r="H36" i="7" s="1"/>
  <c r="G35" i="7"/>
  <c r="H35" i="7" s="1"/>
  <c r="G34" i="7"/>
  <c r="H34" i="7" s="1"/>
  <c r="G33" i="7"/>
  <c r="H33" i="7" s="1"/>
  <c r="G32" i="7"/>
  <c r="H32" i="7" s="1"/>
  <c r="G31" i="7"/>
  <c r="H31" i="7" s="1"/>
  <c r="G30" i="7"/>
  <c r="H30" i="7" s="1"/>
  <c r="G29" i="7"/>
  <c r="H29" i="7" s="1"/>
  <c r="G28" i="7"/>
  <c r="H28" i="7" s="1"/>
  <c r="G27" i="7"/>
  <c r="H27" i="7" s="1"/>
  <c r="G78" i="5"/>
  <c r="H78" i="5" s="1"/>
  <c r="G77" i="5"/>
  <c r="H77" i="5" s="1"/>
  <c r="G76" i="5"/>
  <c r="H76" i="5" s="1"/>
  <c r="G75" i="5"/>
  <c r="H75" i="5" s="1"/>
  <c r="G74" i="5"/>
  <c r="H74" i="5" s="1"/>
  <c r="G73" i="5"/>
  <c r="H73" i="5" s="1"/>
  <c r="G72" i="5"/>
  <c r="H72" i="5" s="1"/>
  <c r="G71" i="5"/>
  <c r="H71" i="5" s="1"/>
  <c r="G70" i="5"/>
  <c r="H70" i="5" s="1"/>
  <c r="G69" i="5"/>
  <c r="H69" i="5" s="1"/>
  <c r="G68" i="5"/>
  <c r="H68" i="5" s="1"/>
  <c r="G65" i="5"/>
  <c r="H65" i="5" s="1"/>
  <c r="G62" i="5"/>
  <c r="H62" i="5" s="1"/>
  <c r="G61" i="5"/>
  <c r="H61" i="5" s="1"/>
  <c r="G60" i="5"/>
  <c r="H60" i="5" s="1"/>
  <c r="G59" i="5"/>
  <c r="H59" i="5" s="1"/>
  <c r="G58" i="5"/>
  <c r="H58" i="5" s="1"/>
  <c r="G57" i="5"/>
  <c r="H57" i="5" s="1"/>
  <c r="G56" i="5"/>
  <c r="H56" i="5" s="1"/>
  <c r="G55" i="5"/>
  <c r="H55" i="5" s="1"/>
  <c r="G54" i="5"/>
  <c r="H54" i="5" s="1"/>
  <c r="G53" i="5"/>
  <c r="H53" i="5" s="1"/>
  <c r="G52" i="5"/>
  <c r="H52" i="5" s="1"/>
  <c r="G51" i="5"/>
  <c r="H51" i="5" s="1"/>
  <c r="G50" i="5"/>
  <c r="H50" i="5" s="1"/>
  <c r="G55" i="4"/>
  <c r="H55" i="4" s="1"/>
  <c r="G54" i="4"/>
  <c r="H54" i="4" s="1"/>
  <c r="G53" i="4"/>
  <c r="H53" i="4" s="1"/>
  <c r="G52" i="4"/>
  <c r="H52" i="4" s="1"/>
  <c r="G51" i="4"/>
  <c r="H51" i="4" s="1"/>
  <c r="G50" i="4"/>
  <c r="H50" i="4" s="1"/>
  <c r="G49" i="4"/>
  <c r="H49" i="4" s="1"/>
  <c r="G48" i="4"/>
  <c r="H48" i="4" s="1"/>
  <c r="G47" i="4"/>
  <c r="H47" i="4" s="1"/>
  <c r="G46" i="4"/>
  <c r="H46" i="4" s="1"/>
  <c r="G45" i="4"/>
  <c r="H45" i="4" s="1"/>
  <c r="G42" i="4"/>
  <c r="H42" i="4" s="1"/>
  <c r="G40" i="4"/>
  <c r="H40" i="4" s="1"/>
  <c r="G39" i="4"/>
  <c r="H39" i="4" s="1"/>
  <c r="G38" i="4"/>
  <c r="H38" i="4" s="1"/>
  <c r="G37" i="4"/>
  <c r="H37" i="4" s="1"/>
  <c r="G36" i="4"/>
  <c r="H36" i="4" s="1"/>
  <c r="G35" i="4"/>
  <c r="H35" i="4" s="1"/>
  <c r="G34" i="4"/>
  <c r="H34" i="4" s="1"/>
  <c r="G33" i="4"/>
  <c r="H33" i="4" s="1"/>
  <c r="G32" i="4"/>
  <c r="H32" i="4" s="1"/>
  <c r="G31" i="4"/>
  <c r="H31" i="4" s="1"/>
  <c r="G30" i="4"/>
  <c r="H30" i="4" s="1"/>
  <c r="G29" i="4"/>
  <c r="H29" i="4" s="1"/>
  <c r="G28" i="4"/>
  <c r="H28" i="4" s="1"/>
  <c r="G44" i="3"/>
  <c r="H44" i="3" s="1"/>
  <c r="G43" i="3"/>
  <c r="H43" i="3" s="1"/>
  <c r="G42" i="3"/>
  <c r="H42" i="3" s="1"/>
  <c r="G41" i="3"/>
  <c r="H41" i="3" s="1"/>
  <c r="G40" i="3"/>
  <c r="H40" i="3" s="1"/>
  <c r="G39" i="3"/>
  <c r="H39" i="3" s="1"/>
  <c r="G38" i="3"/>
  <c r="H38" i="3" s="1"/>
  <c r="G37" i="3"/>
  <c r="H37" i="3" s="1"/>
  <c r="G36" i="3"/>
  <c r="H36" i="3" s="1"/>
  <c r="G35" i="3"/>
  <c r="H35" i="3" s="1"/>
  <c r="G34" i="3"/>
  <c r="H34" i="3" s="1"/>
  <c r="G31" i="3"/>
  <c r="H31" i="3" s="1"/>
  <c r="G29" i="3"/>
  <c r="H29" i="3" s="1"/>
  <c r="G28" i="3"/>
  <c r="H28" i="3" s="1"/>
  <c r="G27" i="3"/>
  <c r="H27" i="3" s="1"/>
  <c r="G26" i="3"/>
  <c r="H26" i="3" s="1"/>
  <c r="G25" i="3"/>
  <c r="H25" i="3" s="1"/>
  <c r="G24" i="3"/>
  <c r="H24" i="3" s="1"/>
  <c r="G23" i="3"/>
  <c r="H23" i="3" s="1"/>
  <c r="G22" i="3"/>
  <c r="H22" i="3" s="1"/>
  <c r="G21" i="3"/>
  <c r="H21" i="3" s="1"/>
  <c r="G20" i="3"/>
  <c r="H20" i="3" s="1"/>
  <c r="G19" i="3"/>
  <c r="H19" i="3" s="1"/>
  <c r="G18" i="3"/>
  <c r="H18" i="3" s="1"/>
  <c r="G17" i="3"/>
  <c r="H17" i="3" s="1"/>
  <c r="G19" i="15"/>
  <c r="H19" i="15" s="1"/>
  <c r="G18" i="15"/>
  <c r="H18" i="15" s="1"/>
  <c r="G17" i="15"/>
  <c r="H17" i="15" s="1"/>
  <c r="G16" i="15"/>
  <c r="H16" i="15" s="1"/>
  <c r="G15" i="15"/>
  <c r="H15" i="15" s="1"/>
  <c r="G14" i="15"/>
  <c r="H14" i="15" s="1"/>
  <c r="G13" i="15"/>
  <c r="H13" i="15" s="1"/>
  <c r="G12" i="15"/>
  <c r="H12" i="15" s="1"/>
  <c r="G11" i="15"/>
  <c r="H11" i="15" s="1"/>
  <c r="G10" i="15"/>
  <c r="H10" i="15" s="1"/>
  <c r="G9" i="15"/>
  <c r="H9" i="15" s="1"/>
  <c r="G8" i="15"/>
  <c r="H8" i="15" s="1"/>
  <c r="G7" i="15"/>
  <c r="H7" i="15" s="1"/>
  <c r="G6" i="15"/>
  <c r="H6" i="15" s="1"/>
  <c r="G5" i="15"/>
  <c r="H5" i="15" s="1"/>
  <c r="G4" i="15"/>
  <c r="H4" i="15" s="1"/>
  <c r="G3" i="15"/>
  <c r="G26" i="12"/>
  <c r="H26" i="12" s="1"/>
  <c r="G25" i="12"/>
  <c r="H25" i="12" s="1"/>
  <c r="G24" i="12"/>
  <c r="H24" i="12" s="1"/>
  <c r="G23" i="12"/>
  <c r="H23" i="12" s="1"/>
  <c r="G22" i="12"/>
  <c r="H22" i="12" s="1"/>
  <c r="G21" i="12"/>
  <c r="H21" i="12" s="1"/>
  <c r="G20" i="12"/>
  <c r="H20" i="12" s="1"/>
  <c r="G19" i="12"/>
  <c r="H19" i="12" s="1"/>
  <c r="G17" i="12"/>
  <c r="H17" i="12" s="1"/>
  <c r="G16" i="12"/>
  <c r="H16" i="12" s="1"/>
  <c r="G15" i="12"/>
  <c r="H15" i="12" s="1"/>
  <c r="G14" i="12"/>
  <c r="H14" i="12" s="1"/>
  <c r="G13" i="12"/>
  <c r="H13" i="12" s="1"/>
  <c r="G12" i="12"/>
  <c r="H12" i="12" s="1"/>
  <c r="G11" i="12"/>
  <c r="H11" i="12" s="1"/>
  <c r="G10" i="12"/>
  <c r="H10" i="12" s="1"/>
  <c r="G9" i="12"/>
  <c r="H9" i="12" s="1"/>
  <c r="G8" i="12"/>
  <c r="H8" i="12" s="1"/>
  <c r="G7" i="12"/>
  <c r="H7" i="12" s="1"/>
  <c r="G6" i="12"/>
  <c r="H6" i="12" s="1"/>
  <c r="G5" i="12"/>
  <c r="H5" i="12" s="1"/>
  <c r="G4" i="12"/>
  <c r="H4" i="12" s="1"/>
  <c r="G3" i="12"/>
  <c r="H3" i="12" s="1"/>
  <c r="G33" i="11"/>
  <c r="H33" i="11" s="1"/>
  <c r="G32" i="11"/>
  <c r="H32" i="11" s="1"/>
  <c r="G30" i="11"/>
  <c r="H30" i="11" s="1"/>
  <c r="G29" i="11"/>
  <c r="H29" i="11" s="1"/>
  <c r="G28" i="11"/>
  <c r="H28" i="11" s="1"/>
  <c r="G27" i="11"/>
  <c r="H27" i="11" s="1"/>
  <c r="G26" i="11"/>
  <c r="H26" i="11" s="1"/>
  <c r="G25" i="11"/>
  <c r="H25" i="11" s="1"/>
  <c r="G24" i="11"/>
  <c r="H24" i="11" s="1"/>
  <c r="G23" i="11"/>
  <c r="H23" i="11" s="1"/>
  <c r="G22" i="11"/>
  <c r="H22" i="11" s="1"/>
  <c r="G21" i="11"/>
  <c r="H21" i="11" s="1"/>
  <c r="G20" i="11"/>
  <c r="H20" i="11" s="1"/>
  <c r="G19" i="11"/>
  <c r="H19" i="11" s="1"/>
  <c r="G18" i="11"/>
  <c r="H18" i="11" s="1"/>
  <c r="G17" i="11"/>
  <c r="H17" i="11" s="1"/>
  <c r="G16" i="11"/>
  <c r="H16" i="11" s="1"/>
  <c r="G15" i="11"/>
  <c r="H15" i="11" s="1"/>
  <c r="G13" i="11"/>
  <c r="H13" i="11" s="1"/>
  <c r="G12" i="11"/>
  <c r="H12" i="11" s="1"/>
  <c r="G11" i="11"/>
  <c r="H11" i="11" s="1"/>
  <c r="G10" i="11"/>
  <c r="H10" i="11" s="1"/>
  <c r="G9" i="11"/>
  <c r="H9" i="11" s="1"/>
  <c r="G8" i="11"/>
  <c r="H8" i="11" s="1"/>
  <c r="G7" i="11"/>
  <c r="H7" i="11" s="1"/>
  <c r="G6" i="11"/>
  <c r="H6" i="11" s="1"/>
  <c r="G5" i="11"/>
  <c r="H5" i="11" s="1"/>
  <c r="G4" i="11"/>
  <c r="H4" i="11" s="1"/>
  <c r="G3" i="11"/>
  <c r="H3" i="11" s="1"/>
  <c r="G15" i="10"/>
  <c r="H15" i="10" s="1"/>
  <c r="G14" i="10"/>
  <c r="H14" i="10" s="1"/>
  <c r="G13" i="10"/>
  <c r="H13" i="10" s="1"/>
  <c r="G12" i="10"/>
  <c r="H12" i="10" s="1"/>
  <c r="G11" i="10"/>
  <c r="H11" i="10" s="1"/>
  <c r="G10" i="10"/>
  <c r="H10" i="10" s="1"/>
  <c r="G9" i="10"/>
  <c r="H9" i="10" s="1"/>
  <c r="G8" i="10"/>
  <c r="H8" i="10" s="1"/>
  <c r="G7" i="10"/>
  <c r="H7" i="10" s="1"/>
  <c r="G6" i="10"/>
  <c r="H6" i="10" s="1"/>
  <c r="G5" i="10"/>
  <c r="H5" i="10" s="1"/>
  <c r="G4" i="10"/>
  <c r="H4" i="10" s="1"/>
  <c r="G3" i="10"/>
  <c r="H3" i="10" s="1"/>
  <c r="G13" i="8"/>
  <c r="H13" i="8" s="1"/>
  <c r="G12" i="8"/>
  <c r="H12" i="8" s="1"/>
  <c r="G11" i="8"/>
  <c r="H11" i="8" s="1"/>
  <c r="G10" i="8"/>
  <c r="H10" i="8" s="1"/>
  <c r="G9" i="8"/>
  <c r="H9" i="8" s="1"/>
  <c r="G8" i="8"/>
  <c r="H8" i="8" s="1"/>
  <c r="G7" i="8"/>
  <c r="H7" i="8" s="1"/>
  <c r="G6" i="8"/>
  <c r="H6" i="8" s="1"/>
  <c r="G5" i="8"/>
  <c r="H5" i="8" s="1"/>
  <c r="G4" i="8"/>
  <c r="H4" i="8" s="1"/>
  <c r="G3" i="8"/>
  <c r="H3" i="8" s="1"/>
  <c r="G22" i="7"/>
  <c r="H22" i="7" s="1"/>
  <c r="G21" i="7"/>
  <c r="H21" i="7" s="1"/>
  <c r="G20" i="7"/>
  <c r="H20" i="7" s="1"/>
  <c r="G23" i="7"/>
  <c r="H23" i="7" s="1"/>
  <c r="G19" i="7"/>
  <c r="H19" i="7" s="1"/>
  <c r="G18" i="7"/>
  <c r="H18" i="7" s="1"/>
  <c r="G17" i="7"/>
  <c r="H17" i="7" s="1"/>
  <c r="G16" i="7"/>
  <c r="H16" i="7" s="1"/>
  <c r="G15" i="7"/>
  <c r="H15" i="7" s="1"/>
  <c r="G14" i="7"/>
  <c r="H14" i="7" s="1"/>
  <c r="G13" i="7"/>
  <c r="H13" i="7" s="1"/>
  <c r="G11" i="7"/>
  <c r="H11" i="7" s="1"/>
  <c r="G10" i="7"/>
  <c r="H10" i="7" s="1"/>
  <c r="G9" i="7"/>
  <c r="H9" i="7" s="1"/>
  <c r="G8" i="7"/>
  <c r="H8" i="7" s="1"/>
  <c r="G7" i="7"/>
  <c r="H7" i="7" s="1"/>
  <c r="G6" i="7"/>
  <c r="H6" i="7" s="1"/>
  <c r="G5" i="7"/>
  <c r="H5" i="7" s="1"/>
  <c r="G4" i="7"/>
  <c r="H4" i="7" s="1"/>
  <c r="G3" i="7"/>
  <c r="H3" i="7" s="1"/>
  <c r="G46" i="5"/>
  <c r="H46" i="5" s="1"/>
  <c r="G45" i="5"/>
  <c r="H45" i="5" s="1"/>
  <c r="G44" i="5"/>
  <c r="H44" i="5" s="1"/>
  <c r="G43" i="5"/>
  <c r="H43" i="5" s="1"/>
  <c r="G42" i="5"/>
  <c r="H42" i="5" s="1"/>
  <c r="G41" i="5"/>
  <c r="H41" i="5" s="1"/>
  <c r="G40" i="5"/>
  <c r="H40" i="5" s="1"/>
  <c r="G39" i="5"/>
  <c r="H39" i="5" s="1"/>
  <c r="G38" i="5"/>
  <c r="H38" i="5" s="1"/>
  <c r="G37" i="5"/>
  <c r="H37" i="5" s="1"/>
  <c r="G36" i="5"/>
  <c r="H36" i="5" s="1"/>
  <c r="G35" i="5"/>
  <c r="H35" i="5" s="1"/>
  <c r="G34" i="5"/>
  <c r="H34" i="5" s="1"/>
  <c r="G33" i="5"/>
  <c r="H33" i="5" s="1"/>
  <c r="G32" i="5"/>
  <c r="H32" i="5" s="1"/>
  <c r="G31" i="5"/>
  <c r="H31" i="5" s="1"/>
  <c r="G30" i="5"/>
  <c r="H30" i="5" s="1"/>
  <c r="G29" i="5"/>
  <c r="H29" i="5" s="1"/>
  <c r="G28" i="5"/>
  <c r="H28" i="5" s="1"/>
  <c r="G27" i="5"/>
  <c r="H27" i="5" s="1"/>
  <c r="G26" i="5"/>
  <c r="H26" i="5" s="1"/>
  <c r="G25" i="5"/>
  <c r="H25" i="5" s="1"/>
  <c r="G24" i="5"/>
  <c r="H24" i="5" s="1"/>
  <c r="G23" i="5"/>
  <c r="H23" i="5" s="1"/>
  <c r="G22" i="5"/>
  <c r="H22" i="5" s="1"/>
  <c r="G21" i="5"/>
  <c r="H21" i="5" s="1"/>
  <c r="G19" i="5"/>
  <c r="H19" i="5" s="1"/>
  <c r="G18" i="5"/>
  <c r="H18" i="5" s="1"/>
  <c r="G17" i="5"/>
  <c r="H17" i="5" s="1"/>
  <c r="G16" i="5"/>
  <c r="H16" i="5" s="1"/>
  <c r="G15" i="5"/>
  <c r="H15" i="5" s="1"/>
  <c r="G14" i="5"/>
  <c r="H14" i="5" s="1"/>
  <c r="G13" i="5"/>
  <c r="H13" i="5" s="1"/>
  <c r="G12" i="5"/>
  <c r="H12" i="5" s="1"/>
  <c r="G11" i="5"/>
  <c r="H11" i="5" s="1"/>
  <c r="G10" i="5"/>
  <c r="H10" i="5" s="1"/>
  <c r="G9" i="5"/>
  <c r="H9" i="5" s="1"/>
  <c r="G8" i="5"/>
  <c r="H8" i="5" s="1"/>
  <c r="G7" i="5"/>
  <c r="H7" i="5" s="1"/>
  <c r="G6" i="5"/>
  <c r="H6" i="5" s="1"/>
  <c r="G5" i="5"/>
  <c r="H5" i="5" s="1"/>
  <c r="G4" i="5"/>
  <c r="H4" i="5" s="1"/>
  <c r="G3" i="5"/>
  <c r="H26" i="4"/>
  <c r="G26" i="4"/>
  <c r="G25" i="4"/>
  <c r="H25" i="4" s="1"/>
  <c r="G23" i="4"/>
  <c r="H23" i="4" s="1"/>
  <c r="G22" i="4"/>
  <c r="H22" i="4" s="1"/>
  <c r="G21" i="4"/>
  <c r="H21" i="4" s="1"/>
  <c r="G20" i="4"/>
  <c r="H20" i="4" s="1"/>
  <c r="G19" i="4"/>
  <c r="H19" i="4" s="1"/>
  <c r="G18" i="4"/>
  <c r="H18" i="4" s="1"/>
  <c r="G17" i="4"/>
  <c r="H17" i="4" s="1"/>
  <c r="G16" i="4"/>
  <c r="H16" i="4" s="1"/>
  <c r="G15" i="4"/>
  <c r="H15" i="4" s="1"/>
  <c r="G14" i="4"/>
  <c r="H14" i="4" s="1"/>
  <c r="G13" i="4"/>
  <c r="H13" i="4" s="1"/>
  <c r="G4" i="4"/>
  <c r="H4" i="4" s="1"/>
  <c r="G11" i="4"/>
  <c r="H11" i="4" s="1"/>
  <c r="G10" i="4"/>
  <c r="H10" i="4" s="1"/>
  <c r="G9" i="4"/>
  <c r="H9" i="4" s="1"/>
  <c r="G8" i="4"/>
  <c r="H8" i="4" s="1"/>
  <c r="G7" i="4"/>
  <c r="H7" i="4" s="1"/>
  <c r="G6" i="4"/>
  <c r="H6" i="4" s="1"/>
  <c r="G5" i="4"/>
  <c r="H5" i="4" s="1"/>
  <c r="G3" i="4"/>
  <c r="H3" i="4" s="1"/>
  <c r="G15" i="3"/>
  <c r="H15" i="3" s="1"/>
  <c r="G14" i="3"/>
  <c r="H14" i="3" s="1"/>
  <c r="G13" i="3"/>
  <c r="H13" i="3" s="1"/>
  <c r="G12" i="3"/>
  <c r="H12" i="3" s="1"/>
  <c r="G11" i="3"/>
  <c r="H11" i="3" s="1"/>
  <c r="G10" i="3"/>
  <c r="H10" i="3" s="1"/>
  <c r="G9" i="3"/>
  <c r="H9" i="3" s="1"/>
  <c r="G7" i="3"/>
  <c r="H7" i="3" s="1"/>
  <c r="G6" i="3"/>
  <c r="H6" i="3" s="1"/>
  <c r="G4" i="3"/>
  <c r="H4" i="3" s="1"/>
  <c r="G3" i="3"/>
  <c r="H3" i="3" s="1"/>
  <c r="G56" i="8" l="1"/>
  <c r="H57" i="10"/>
  <c r="G74" i="11"/>
  <c r="C28" i="6" s="1"/>
  <c r="D28" i="6" s="1"/>
  <c r="H40" i="14"/>
  <c r="H64" i="4"/>
  <c r="H69" i="11"/>
  <c r="H74" i="11" s="1"/>
  <c r="H59" i="15"/>
  <c r="G64" i="4"/>
  <c r="C22" i="6" s="1"/>
  <c r="D22" i="6" s="1"/>
  <c r="H89" i="5"/>
  <c r="G63" i="7"/>
  <c r="C24" i="6" s="1"/>
  <c r="D24" i="6" s="1"/>
  <c r="G59" i="15"/>
  <c r="G40" i="14"/>
  <c r="C30" i="6" s="1"/>
  <c r="D30" i="6" s="1"/>
  <c r="H63" i="12"/>
  <c r="H64" i="12" s="1"/>
  <c r="G65" i="11"/>
  <c r="G57" i="10"/>
  <c r="C27" i="6" s="1"/>
  <c r="D27" i="6" s="1"/>
  <c r="G57" i="7"/>
  <c r="C8" i="6" s="1"/>
  <c r="D8" i="6" s="1"/>
  <c r="G38" i="16"/>
  <c r="C21" i="6" s="1"/>
  <c r="D21" i="6" s="1"/>
  <c r="H58" i="12"/>
  <c r="H43" i="7"/>
  <c r="H57" i="7" s="1"/>
  <c r="G47" i="3"/>
  <c r="C4" i="6" s="1"/>
  <c r="G89" i="5"/>
  <c r="C23" i="6" s="1"/>
  <c r="D23" i="6" s="1"/>
  <c r="H58" i="4"/>
  <c r="G48" i="8"/>
  <c r="G81" i="5"/>
  <c r="C7" i="6" s="1"/>
  <c r="C31" i="6"/>
  <c r="D31" i="6" s="1"/>
  <c r="H36" i="9"/>
  <c r="H37" i="9" s="1"/>
  <c r="H33" i="9"/>
  <c r="G33" i="9"/>
  <c r="C10" i="6" s="1"/>
  <c r="D10" i="6" s="1"/>
  <c r="G51" i="15"/>
  <c r="C15" i="6" s="1"/>
  <c r="D15" i="6" s="1"/>
  <c r="G58" i="4"/>
  <c r="C6" i="6" s="1"/>
  <c r="C25" i="6"/>
  <c r="D25" i="6" s="1"/>
  <c r="H54" i="8"/>
  <c r="H56" i="8" s="1"/>
  <c r="H33" i="14"/>
  <c r="G33" i="14"/>
  <c r="C14" i="6" s="1"/>
  <c r="G58" i="12"/>
  <c r="H65" i="11"/>
  <c r="H47" i="10"/>
  <c r="G47" i="10"/>
  <c r="C11" i="6" s="1"/>
  <c r="D11" i="6" s="1"/>
  <c r="H48" i="8"/>
  <c r="H33" i="16"/>
  <c r="H47" i="3"/>
  <c r="G54" i="3"/>
  <c r="C20" i="6" s="1"/>
  <c r="D20" i="6" s="1"/>
  <c r="G33" i="16"/>
  <c r="H3" i="15"/>
  <c r="H51" i="15" s="1"/>
  <c r="H3" i="5"/>
  <c r="C13" i="6" l="1"/>
  <c r="D13" i="6" s="1"/>
  <c r="C12" i="6"/>
  <c r="D12" i="6" s="1"/>
  <c r="C9" i="6"/>
  <c r="D9" i="6" s="1"/>
  <c r="C32" i="6"/>
  <c r="D32" i="6" s="1"/>
  <c r="H81" i="5"/>
  <c r="D4" i="6"/>
  <c r="C5" i="6"/>
  <c r="D5" i="6" s="1"/>
  <c r="D7" i="6"/>
  <c r="D6" i="6" l="1"/>
  <c r="C16" i="6"/>
  <c r="D16" i="6" s="1"/>
  <c r="D14" i="6" l="1"/>
</calcChain>
</file>

<file path=xl/sharedStrings.xml><?xml version="1.0" encoding="utf-8"?>
<sst xmlns="http://schemas.openxmlformats.org/spreadsheetml/2006/main" count="1567" uniqueCount="238">
  <si>
    <t>číslo práce dle ÚRS</t>
  </si>
  <si>
    <t>měrné jednotky</t>
  </si>
  <si>
    <t>počet kusů</t>
  </si>
  <si>
    <t>jednotková cena</t>
  </si>
  <si>
    <t>celková cena bez DPH</t>
  </si>
  <si>
    <t>celková cena včetně DPH</t>
  </si>
  <si>
    <t>Kácení dřevin, frézování pařezů, odstranění odpadu:</t>
  </si>
  <si>
    <t>112 15-1351</t>
  </si>
  <si>
    <t>Pokácení stromu postupné se spouštěním o o průměru pařezu do 200 mm</t>
  </si>
  <si>
    <t>kus</t>
  </si>
  <si>
    <t>112 15-1352</t>
  </si>
  <si>
    <t>Pokácení stromu postupné se spouštěním o o průměru pařezu 200 - 300 mm</t>
  </si>
  <si>
    <t>112 15-1353</t>
  </si>
  <si>
    <t>Pokácení stromu postupné se spouštěním o o průměru pařezu 300 - 400 mm</t>
  </si>
  <si>
    <t>112 15-1354</t>
  </si>
  <si>
    <t>Pokácení stromu postupné se spouštěním o o průměru pařezu 400 - 500 mm</t>
  </si>
  <si>
    <t>112 15-1355</t>
  </si>
  <si>
    <t>Pokácení stromu postupné se spouštěním o o průměru pařezu 500 - 600 mm</t>
  </si>
  <si>
    <t>112 15-1356</t>
  </si>
  <si>
    <t>Pokácení stromu postupné se spouštěním o o průměru pařezu 600 - 700 mm</t>
  </si>
  <si>
    <t>112 20-1111</t>
  </si>
  <si>
    <t xml:space="preserve">Odstranění pařezu v rovině o průměru pařezu do 200 mm </t>
  </si>
  <si>
    <t>112 20-1112</t>
  </si>
  <si>
    <t xml:space="preserve">Odstranění pařezu v rovině o průměru pařezu 200 - 300 mm </t>
  </si>
  <si>
    <t>112 20-1113</t>
  </si>
  <si>
    <t xml:space="preserve">Odstranění pařezu v rovině o průměru pařezu 300 - 400 mm </t>
  </si>
  <si>
    <t>112 20-1114</t>
  </si>
  <si>
    <t xml:space="preserve">Odstranění pařezu v rovině o průměru pařezu 400 - 500 mm </t>
  </si>
  <si>
    <t>112 20-1115</t>
  </si>
  <si>
    <t xml:space="preserve">Odstranění pařezu v rovině o průměru pařezu 500 - 600 mm </t>
  </si>
  <si>
    <t>112 20-1116</t>
  </si>
  <si>
    <t xml:space="preserve">Odstranění pařezu v rovině o průměru pařezu 600 - 700 mm </t>
  </si>
  <si>
    <t>111 25-1111</t>
  </si>
  <si>
    <t>Drcení ořezaných větví strojně (štěpkování) o průměru větví do 100 mm</t>
  </si>
  <si>
    <t>m³</t>
  </si>
  <si>
    <t>Odvoz a ekologická likvidace štěpky z kácení dřevin</t>
  </si>
  <si>
    <t>t</t>
  </si>
  <si>
    <t xml:space="preserve">Manipulace se dřevem v místě </t>
  </si>
  <si>
    <r>
      <t>m</t>
    </r>
    <r>
      <rPr>
        <sz val="10"/>
        <rFont val="Arial"/>
        <family val="2"/>
        <charset val="238"/>
      </rPr>
      <t>³</t>
    </r>
  </si>
  <si>
    <t>174 11-1121</t>
  </si>
  <si>
    <t>Zasypání jam po odstraněných pařezech do hloubky 200 - 500 mm</t>
  </si>
  <si>
    <t>m²</t>
  </si>
  <si>
    <t>Ornice pro doplnění jam po odstraněných pařezech</t>
  </si>
  <si>
    <t>Dosetí trávníku v dotčených plochách včetně osiva</t>
  </si>
  <si>
    <t>Odvoz a ekologická likvidace materiálu vzniklého z likvidace pařezů</t>
  </si>
  <si>
    <t>Ostatní práce:</t>
  </si>
  <si>
    <t>998 23-1311</t>
  </si>
  <si>
    <t>Přesun hmot pro sadovnické a krajinářské úpravy</t>
  </si>
  <si>
    <t>CELKEM:</t>
  </si>
  <si>
    <t>Arboristické zásahy, odstranění odpadu:</t>
  </si>
  <si>
    <t>184 85-2211</t>
  </si>
  <si>
    <t>184 85-2212</t>
  </si>
  <si>
    <t>184 85-2213</t>
  </si>
  <si>
    <t>184 85-2214</t>
  </si>
  <si>
    <t>184 85-2215</t>
  </si>
  <si>
    <t>184 85-2216</t>
  </si>
  <si>
    <t>184 85-2217</t>
  </si>
  <si>
    <t>Odvoz a ekologická likvidace štěpky z ošetření dřevin</t>
  </si>
  <si>
    <t>Nové výsadby:</t>
  </si>
  <si>
    <t>Řez stromu zdravotní, strom číslo 7738. Carpinus betulus ´Franz Fontaine´</t>
  </si>
  <si>
    <t>Řez stromu zdravotní, strom číslo 7739. Carpinus betulus ´Franz Fontaine´</t>
  </si>
  <si>
    <t>Řez stromu zdravotní, strom číslo 7741. Carpinus betulus ´Franz Fontaine´</t>
  </si>
  <si>
    <t>Řez stromu zdravotní, strom číslo 7773. Carpinus betulus ´Franz Fontaine´</t>
  </si>
  <si>
    <t>Řez stromu zdravotní, strom číslo 7774. Carpinus betulus ´Franz Fontaine´</t>
  </si>
  <si>
    <t>Řez stromu zdravotní, strom číslo 7775. Carpinus betulus ´Franz Fontaine´</t>
  </si>
  <si>
    <t>Řez stromu zdravotní, strom číslo 7776. Carpinus betulus ´Franz Fontaine´</t>
  </si>
  <si>
    <t>Řez stromu zdravotní, strom číslo 7777. Carpinus betulus ´Franz Fontaine´</t>
  </si>
  <si>
    <t>Řez stromu zdravotní, strom číslo 7812. Carpinus betulus ´Franz Fontaine´</t>
  </si>
  <si>
    <t>Řez stromu zdravotní, strom číslo 7813. Carpinus betulus ´Franz Fontaine´</t>
  </si>
  <si>
    <t>2. Drdlova</t>
  </si>
  <si>
    <t>cena bez DPH</t>
  </si>
  <si>
    <t>cena včetně DPH</t>
  </si>
  <si>
    <t>7. Dolní</t>
  </si>
  <si>
    <t>8. Jungmannova</t>
  </si>
  <si>
    <t>9. Bezručova</t>
  </si>
  <si>
    <t>10. Santiniho</t>
  </si>
  <si>
    <t>11. Veselská</t>
  </si>
  <si>
    <t>12. Zahradní</t>
  </si>
  <si>
    <t>13. Jiřího z Poděbrad</t>
  </si>
  <si>
    <t>14. 1. máje</t>
  </si>
  <si>
    <t>15. Barákova</t>
  </si>
  <si>
    <t>16. Horní</t>
  </si>
  <si>
    <t>17. Brněnská</t>
  </si>
  <si>
    <t>CELKEM</t>
  </si>
  <si>
    <t>Řez stromu zdravotní, strom číslo 7691. Carpinus betulus ´Franz Fontaine´</t>
  </si>
  <si>
    <t>Řez stromu zdravotní, strom číslo 7692. Carpinus betulus ´Franz Fontaine´</t>
  </si>
  <si>
    <t>Řez stromu zdravotní, strom číslo 7693. Carpinus betulus ´Franz Fontaine´</t>
  </si>
  <si>
    <t>Řez stromu zdravotní, strom číslo 7731. Carpinus betulus ´Franz Fontaine´</t>
  </si>
  <si>
    <t>Řez stromu zdravotní, strom číslo 7742. Carpinus betulus ´Franz Fontaine´</t>
  </si>
  <si>
    <t>Řez stromu zdravotní, strom číslo 7743. Carpinus betulus ´Franz Fontaine´</t>
  </si>
  <si>
    <t>Řez stromu zdravotní, strom číslo 8755. Carpinus betulus ´Franz Fontaine´</t>
  </si>
  <si>
    <t>Řez stromu zdravotní, strom číslo 8756. Carpinus betulus ´Franz Fontaine´</t>
  </si>
  <si>
    <t>Řez stromu zdravotní, strom číslo 8757. Carpinus betulus ´Franz Fontaine´</t>
  </si>
  <si>
    <t>Řez stromu zdravotní, strom číslo 8758. Carpinus betulus ´Franz Fontaine´</t>
  </si>
  <si>
    <t>Řez stromu zdravotní, strom číslo 8759. Carpinus betulus ´Franz Fontaine´</t>
  </si>
  <si>
    <t>Řez stromu zdravotní, strom číslo 8760. Carpinus betulus ´Franz Fontaine´</t>
  </si>
  <si>
    <t>Řez stromu zdravotní, strom číslo 8761. Carpinus betulus ´Franz Fontaine´</t>
  </si>
  <si>
    <t>Řez stromu zdravotní, strom číslo 8762. Carpinus betulus ´Franz Fontaine´</t>
  </si>
  <si>
    <t>Řez stromu zdravotní, strom číslo 8763. Carpinus betulus ´Franz Fontaine´</t>
  </si>
  <si>
    <t>Řez stromu zdravotní, strom číslo 8764. Carpinus betulus ´Franz Fontaine´</t>
  </si>
  <si>
    <t>Řez stromu zdravotní, strom číslo 9742. Carpinus betulus ´Franz Fontaine´</t>
  </si>
  <si>
    <t>Řez stromu zdravotní, strom číslo 7668. Tilia cordata</t>
  </si>
  <si>
    <t>Řez stromu zdravotní, strom číslo 7669. Tilia cordata</t>
  </si>
  <si>
    <t>Řez stromu zdravotní, strom číslo 7670. Tilia cordata</t>
  </si>
  <si>
    <t>Řez stromu zdravotní, strom číslo 7516. Sorbus intermedia</t>
  </si>
  <si>
    <t>Řez stromu zdravotní, strom číslo 7732. Tilia platyphyllos</t>
  </si>
  <si>
    <t>Řez stromu zdravotní, strom číslo 7733. Tilia platyphyllos</t>
  </si>
  <si>
    <t>Řez stromu zdravotní, strom číslo 7767. Tilia cordata</t>
  </si>
  <si>
    <t>Řez stromu zdravotní, strom číslo 9743. Tilia cordata</t>
  </si>
  <si>
    <t>Řez stromu zdravotní, strom číslo 7734. Tilia platyphyllos</t>
  </si>
  <si>
    <t>Řez stromu zdravotní, strom číslo 8599. Acer platanoides</t>
  </si>
  <si>
    <t>Řez stromu zdravotní, strom číslo 8600. Acer platanoides</t>
  </si>
  <si>
    <t>Řez stromu zdravotní, strom číslo 8601. Acer platanoides</t>
  </si>
  <si>
    <t>Řez stromu zdravotní, strom číslo 8602. Acer platanoides</t>
  </si>
  <si>
    <t>Řez stromu zdravotní, strom číslo 8604. Acer pseudoplatanus</t>
  </si>
  <si>
    <t>Řez stromu zdravotní, strom číslo 8605. Acer pseudoplatanus</t>
  </si>
  <si>
    <t>Řez stromu zdravotní, strom číslo 10851. Acer platanoides</t>
  </si>
  <si>
    <t>Řez stromu zdravotní, strom číslo 10857. Acer platanoides</t>
  </si>
  <si>
    <t>Řez stromu zdravotní, strom číslo 808. Tilia cordata</t>
  </si>
  <si>
    <t>Řez stromu zdravotní, strom číslo 809. Tilia cordata</t>
  </si>
  <si>
    <t>Řez stromu zdravotní, strom číslo 810. Tilia cordata</t>
  </si>
  <si>
    <t>Řez stromu zdravotní, strom číslo 811. Tilia cordata</t>
  </si>
  <si>
    <t>Řez stromu zdravotní, strom číslo 812. Tilia cordata</t>
  </si>
  <si>
    <t>Řez stromu zdravotní, strom číslo 813. Tilia cordata</t>
  </si>
  <si>
    <t>Řez stromu zdravotní, strom číslo 814. Tilia cordata</t>
  </si>
  <si>
    <t>Řez stromu zdravotní, strom číslo 815. Tilia cordata</t>
  </si>
  <si>
    <t>Řez stromu zdravotní, strom číslo 772. Tilia cordata</t>
  </si>
  <si>
    <t>Řez stromu zdravotní, strom číslo 1022. Tilia cordata</t>
  </si>
  <si>
    <t>Řez stromu zdravotní, strom číslo 1045. Tilia cordata</t>
  </si>
  <si>
    <t>Řez stromu zdravotní, strom číslo 1046. Tilia cordata</t>
  </si>
  <si>
    <t>Řez stromu zdravotní, strom číslo 1047. Tilia cordata</t>
  </si>
  <si>
    <t>Řez stromu zdravotní, strom číslo 1048. Tilia cordata</t>
  </si>
  <si>
    <t>Řez stromu zdravotní, strom číslo 2986. Tilia cordata</t>
  </si>
  <si>
    <t>Řez stromu zdravotní, strom číslo 3989. Tilia cordata</t>
  </si>
  <si>
    <t>Řez stromu zdravotní, strom číslo 707. Tilia cordata</t>
  </si>
  <si>
    <t>Řez stromu zdravotní, strom číslo 708. Tilia cordata</t>
  </si>
  <si>
    <t>Řez stromu zdravotní, strom číslo 710. Acer platanoides</t>
  </si>
  <si>
    <t>Řez stromu zdravotní, strom číslo 711. Acer platanoides</t>
  </si>
  <si>
    <t>Řez stromu zdravotní, strom číslo 712. Acer platanoides</t>
  </si>
  <si>
    <t>Řez stromu zdravotní, strom číslo 713. Acer platanoides</t>
  </si>
  <si>
    <t>183 10-1121</t>
  </si>
  <si>
    <t xml:space="preserve">Hloubení jam pro výsadbu stromu, jáma o velikosti 0,4 - 1,0 m³, s 50% výměnou půdy              </t>
  </si>
  <si>
    <t>184 10-2116</t>
  </si>
  <si>
    <t xml:space="preserve">Výsadba dřeviny s balem do předem vyhloubené jámy, 600 - 800 mm bal </t>
  </si>
  <si>
    <t xml:space="preserve">Hnojení tabletovaným hnojivem Silvamix Forte, 8 tablet/strom, do hloubky 0,4 m, v ploše 1,5 m² </t>
  </si>
  <si>
    <t>Použití přípravku Hydrogel v množství 0,5 kg/strom</t>
  </si>
  <si>
    <t>184 21-5133</t>
  </si>
  <si>
    <t>Ukotvení dřeviny třemi kůly, kůly délky 300 cm o průměru 8 cm</t>
  </si>
  <si>
    <t>Zpevnění kotvení stromu 12 podélnými příčkami</t>
  </si>
  <si>
    <t>Instalace úvazku ke stromu kotvenému třemi kůly</t>
  </si>
  <si>
    <t>Očištění kmene a provedení základního nátěru přípravkem Arbo-Flex LX 60</t>
  </si>
  <si>
    <t>Provedení nátěru kmene přípravkem Arbo-Flex, od země po rozvětvení kmene</t>
  </si>
  <si>
    <t>Instalace chráničky kmene (typ Plantasafe)</t>
  </si>
  <si>
    <t>Vytvoření a úprava zálivkové mísy o průměru 1,5 metru, mulčování jemně drcenou mulčovací kůrou ve vrstvě 15 cm</t>
  </si>
  <si>
    <t>Ošetření vysázených dřevin  - provedení výchovného a komparativního řezu</t>
  </si>
  <si>
    <t xml:space="preserve">Zálivka vysazených stromů včetně dovozu a dodávky vody v množství 100l/strom </t>
  </si>
  <si>
    <t>Tabletované hnojivo Silvamix Forte, 8 tablet/strom, cena kalkulovaná na 1 tabletu</t>
  </si>
  <si>
    <t>tableta</t>
  </si>
  <si>
    <t>Hydrogel - použití 0,5 KG/STROM</t>
  </si>
  <si>
    <t>kg</t>
  </si>
  <si>
    <t>Kůly o délce 300 cm pro nadzemí kotvení dřevin, průměr kůlů 8 cm - 3KŮLY/STROM LISTNATÝ</t>
  </si>
  <si>
    <t>Příčné spojky ke kotvícím kůlům, průměr příček 6 cm - 12 PŘÍČEK/STROM</t>
  </si>
  <si>
    <t>Úvazek (KOMPLET 1 STROM)</t>
  </si>
  <si>
    <t>Arbo-Flex LX 60 - základní nátěr kmene (0,1 KG/ STROM LISTNATÝ)</t>
  </si>
  <si>
    <t>Arbo-Flex - ochranný nátěr kmene - barva bílá (0,3 KG/STROM LISTNATÝ)</t>
  </si>
  <si>
    <t>Chránička kmene vůči poškození sekáním (typ Plantasafe)</t>
  </si>
  <si>
    <t>Mulčovací kůra jemně mletá pro mulčování výsadbových jam stromů (0,25 M³/STROM)</t>
  </si>
  <si>
    <t>Odvoz a likvidace odpadu NA 1 STROM (0,1 T/STROM)</t>
  </si>
  <si>
    <t>Přesun hmot pro sadovnické a krajinářské úpravy NA 1 STROM (0,2 T/STROM)</t>
  </si>
  <si>
    <t>Rostlinný materiál - stromy:</t>
  </si>
  <si>
    <t>Materiály pro výsadbu - ostatní:</t>
  </si>
  <si>
    <t>Technická opatření v rámci provádění výsadby:</t>
  </si>
  <si>
    <t>Prunus sargentii ´Rancho´, obvod kmínku 16 - 18cm, ZB</t>
  </si>
  <si>
    <t>Ulmus ´New Horizon´, obvod kmínku 16 - 18 cm, zemní bal</t>
  </si>
  <si>
    <t>Tilia platyphyllos ´Rubra´s obvodem kmínku 16 - 18 cm, zemní bal</t>
  </si>
  <si>
    <t>Acer pseudoplatanus, obvod kmínku 16 - 18 cm, zemní bal</t>
  </si>
  <si>
    <t>Aesculus flava, obvod kmínku 16 - 18 cm, zemní bal</t>
  </si>
  <si>
    <t>Prunus maackii ´Amber Beauty´, obvod kmínku 16 - 18 cm, zemní bal</t>
  </si>
  <si>
    <t>Quercus palustris, obvod kmínku 16 - 18 cm, zemní bal</t>
  </si>
  <si>
    <t>Prunus schnidtii, obvod kmínku 16 - 18 cm, zemní bal</t>
  </si>
  <si>
    <t>Tilia mongolica ´Buda´, obvod kmínku 16 - 18 cm, zemní bal</t>
  </si>
  <si>
    <t>Acer pacific ´Sunset´, obvod kmínku 16 - 18 cm, zemní bal</t>
  </si>
  <si>
    <t>Tilia platyphyllos ´Rubra´, obvod kmínku 16 - 18 cm, zemní bal</t>
  </si>
  <si>
    <t xml:space="preserve">Aesculus carnea ´Plantierensis´, obvod kmínku </t>
  </si>
  <si>
    <t>Tilia platyphyllos, obvod kmínku 16 - 18 cm, zemní bal</t>
  </si>
  <si>
    <t>Dodávka a instalace Rootcontrol ve výsadbové jámě (2,4 m folie Rootcontrol)</t>
  </si>
  <si>
    <t>Dodávka a instalace chráničky sítě technické infrastruktury (2 m chráničky)</t>
  </si>
  <si>
    <t>Dodávka a instalace Rootcontrol ve výsadbové jámě (2,4 m folie Rootcontrol), plus dodávka a instalace chráničky (2 m chráničky)</t>
  </si>
  <si>
    <t>Uznatelné náklady:</t>
  </si>
  <si>
    <t>Neuznatelné náklady:</t>
  </si>
  <si>
    <t>CELKEM UZNATELNÉ NÁKLADY:</t>
  </si>
  <si>
    <t>CELKEM NEUZNATELNÉ NÁKLADY:</t>
  </si>
  <si>
    <t>c</t>
  </si>
  <si>
    <t>A.</t>
  </si>
  <si>
    <t>B.</t>
  </si>
  <si>
    <t>C.</t>
  </si>
  <si>
    <t>D.</t>
  </si>
  <si>
    <t>E.</t>
  </si>
  <si>
    <t>F.</t>
  </si>
  <si>
    <t xml:space="preserve">G. </t>
  </si>
  <si>
    <t>H.</t>
  </si>
  <si>
    <t>I.</t>
  </si>
  <si>
    <t>J.</t>
  </si>
  <si>
    <t>K.</t>
  </si>
  <si>
    <t xml:space="preserve">L. </t>
  </si>
  <si>
    <t>M.</t>
  </si>
  <si>
    <t>N.</t>
  </si>
  <si>
    <t>O.</t>
  </si>
  <si>
    <t>P.</t>
  </si>
  <si>
    <t>LATINSKÝ NÁZEV, VÝSADBOVÁ VELIKOST</t>
  </si>
  <si>
    <t>POČET</t>
  </si>
  <si>
    <t>OZNAČENÍ</t>
  </si>
  <si>
    <r>
      <rPr>
        <i/>
        <sz val="11"/>
        <color theme="1"/>
        <rFont val="Calibri"/>
        <family val="2"/>
        <charset val="238"/>
        <scheme val="minor"/>
      </rPr>
      <t>Prunus sargentii</t>
    </r>
    <r>
      <rPr>
        <sz val="11"/>
        <color theme="1"/>
        <rFont val="Calibri"/>
        <family val="2"/>
        <charset val="238"/>
        <scheme val="minor"/>
      </rPr>
      <t xml:space="preserve"> ´Rancho´, obvod kmínku 16 - 18 cm, ZB</t>
    </r>
  </si>
  <si>
    <r>
      <rPr>
        <i/>
        <sz val="11"/>
        <color theme="1"/>
        <rFont val="Calibri"/>
        <family val="2"/>
        <charset val="238"/>
        <scheme val="minor"/>
      </rPr>
      <t>Ulmus ´</t>
    </r>
    <r>
      <rPr>
        <sz val="11"/>
        <color theme="1"/>
        <rFont val="Calibri"/>
        <family val="2"/>
        <charset val="238"/>
        <scheme val="minor"/>
      </rPr>
      <t>New Horizon</t>
    </r>
    <r>
      <rPr>
        <i/>
        <sz val="11"/>
        <color theme="1"/>
        <rFont val="Calibri"/>
        <family val="2"/>
        <charset val="238"/>
        <scheme val="minor"/>
      </rPr>
      <t>´</t>
    </r>
    <r>
      <rPr>
        <sz val="11"/>
        <color theme="1"/>
        <rFont val="Calibri"/>
        <family val="2"/>
        <charset val="238"/>
        <scheme val="minor"/>
      </rPr>
      <t>, obvod kmínku 16 - 18 cm, ZB</t>
    </r>
  </si>
  <si>
    <r>
      <rPr>
        <i/>
        <sz val="11"/>
        <color theme="1"/>
        <rFont val="Calibri"/>
        <family val="2"/>
        <charset val="238"/>
        <scheme val="minor"/>
      </rPr>
      <t>Ulmus</t>
    </r>
    <r>
      <rPr>
        <sz val="11"/>
        <color theme="1"/>
        <rFont val="Calibri"/>
        <family val="2"/>
        <charset val="238"/>
        <scheme val="minor"/>
      </rPr>
      <t xml:space="preserve"> ´New Horizon´, obvod kmínku 16 - 18 cm, ZB</t>
    </r>
  </si>
  <si>
    <r>
      <rPr>
        <i/>
        <sz val="11"/>
        <color theme="1"/>
        <rFont val="Calibri"/>
        <family val="2"/>
        <charset val="238"/>
        <scheme val="minor"/>
      </rPr>
      <t>Tilia platyphyllos</t>
    </r>
    <r>
      <rPr>
        <sz val="11"/>
        <color theme="1"/>
        <rFont val="Calibri"/>
        <family val="2"/>
        <charset val="238"/>
        <scheme val="minor"/>
      </rPr>
      <t xml:space="preserve"> ´Rubra´, obvod kmínku 16 - 18 cm, ZB</t>
    </r>
  </si>
  <si>
    <r>
      <rPr>
        <i/>
        <sz val="11"/>
        <color theme="1"/>
        <rFont val="Calibri"/>
        <family val="2"/>
        <charset val="238"/>
        <scheme val="minor"/>
      </rPr>
      <t>Acer pseudoplatanus</t>
    </r>
    <r>
      <rPr>
        <sz val="11"/>
        <color theme="1"/>
        <rFont val="Calibri"/>
        <family val="2"/>
        <charset val="238"/>
        <scheme val="minor"/>
      </rPr>
      <t>, obvod kmínku 16 - 18 cm, ZB</t>
    </r>
  </si>
  <si>
    <r>
      <rPr>
        <i/>
        <sz val="11"/>
        <color theme="1"/>
        <rFont val="Calibri"/>
        <family val="2"/>
        <charset val="238"/>
        <scheme val="minor"/>
      </rPr>
      <t>Aesculus flava</t>
    </r>
    <r>
      <rPr>
        <sz val="11"/>
        <color theme="1"/>
        <rFont val="Calibri"/>
        <family val="2"/>
        <charset val="238"/>
        <scheme val="minor"/>
      </rPr>
      <t>, obvod kmínku 16 - 18 cm, ZB</t>
    </r>
  </si>
  <si>
    <r>
      <rPr>
        <i/>
        <sz val="11"/>
        <color theme="1"/>
        <rFont val="Calibri"/>
        <family val="2"/>
        <charset val="238"/>
        <scheme val="minor"/>
      </rPr>
      <t>Prunus maackii</t>
    </r>
    <r>
      <rPr>
        <sz val="11"/>
        <color theme="1"/>
        <rFont val="Calibri"/>
        <family val="2"/>
        <charset val="238"/>
        <scheme val="minor"/>
      </rPr>
      <t xml:space="preserve"> ´Amber Beauty´, obvod kmínku 16 - 18 cm, ZB</t>
    </r>
  </si>
  <si>
    <r>
      <rPr>
        <i/>
        <sz val="11"/>
        <color theme="1"/>
        <rFont val="Calibri"/>
        <family val="2"/>
        <charset val="238"/>
        <scheme val="minor"/>
      </rPr>
      <t>Quercus palustris</t>
    </r>
    <r>
      <rPr>
        <sz val="11"/>
        <color theme="1"/>
        <rFont val="Calibri"/>
        <family val="2"/>
        <charset val="238"/>
        <scheme val="minor"/>
      </rPr>
      <t>, obvod kmínku 16 - 18 cm, ZB</t>
    </r>
  </si>
  <si>
    <r>
      <rPr>
        <i/>
        <sz val="11"/>
        <color theme="1"/>
        <rFont val="Calibri"/>
        <family val="2"/>
        <charset val="238"/>
        <scheme val="minor"/>
      </rPr>
      <t>Prunus schmidtii</t>
    </r>
    <r>
      <rPr>
        <sz val="11"/>
        <color theme="1"/>
        <rFont val="Calibri"/>
        <family val="2"/>
        <charset val="238"/>
        <scheme val="minor"/>
      </rPr>
      <t>, obvod kmínku 16 - 18 cm, ZB</t>
    </r>
  </si>
  <si>
    <r>
      <rPr>
        <i/>
        <sz val="11"/>
        <color theme="1"/>
        <rFont val="Calibri"/>
        <family val="2"/>
        <charset val="238"/>
        <scheme val="minor"/>
      </rPr>
      <t>Tilia mongolica</t>
    </r>
    <r>
      <rPr>
        <sz val="11"/>
        <color theme="1"/>
        <rFont val="Calibri"/>
        <family val="2"/>
        <charset val="238"/>
        <scheme val="minor"/>
      </rPr>
      <t xml:space="preserve"> ´Buda´, obvod kmínku 16 - 18 cm, ZB</t>
    </r>
  </si>
  <si>
    <r>
      <rPr>
        <i/>
        <sz val="11"/>
        <color theme="1"/>
        <rFont val="Calibri"/>
        <family val="2"/>
        <charset val="238"/>
        <scheme val="minor"/>
      </rPr>
      <t>Acer</t>
    </r>
    <r>
      <rPr>
        <sz val="11"/>
        <color theme="1"/>
        <rFont val="Calibri"/>
        <family val="2"/>
        <charset val="238"/>
        <scheme val="minor"/>
      </rPr>
      <t xml:space="preserve"> ´Pacific Sunset´, obvod kmínku 16 - 18 cm, ZB</t>
    </r>
  </si>
  <si>
    <r>
      <rPr>
        <i/>
        <sz val="11"/>
        <color theme="1"/>
        <rFont val="Calibri"/>
        <family val="2"/>
        <charset val="238"/>
        <scheme val="minor"/>
      </rPr>
      <t>Aesculus carnea</t>
    </r>
    <r>
      <rPr>
        <sz val="11"/>
        <color theme="1"/>
        <rFont val="Calibri"/>
        <family val="2"/>
        <charset val="238"/>
        <scheme val="minor"/>
      </rPr>
      <t xml:space="preserve"> ´Plantierensis´, obvod kmínku 16 - 18 cm, ZB</t>
    </r>
  </si>
  <si>
    <r>
      <rPr>
        <i/>
        <sz val="11"/>
        <color theme="1"/>
        <rFont val="Calibri"/>
        <family val="2"/>
        <charset val="238"/>
        <scheme val="minor"/>
      </rPr>
      <t>Tilia platyphyllos</t>
    </r>
    <r>
      <rPr>
        <sz val="11"/>
        <color theme="1"/>
        <rFont val="Calibri"/>
        <family val="2"/>
        <charset val="238"/>
        <scheme val="minor"/>
      </rPr>
      <t>, obvod kmínku 16 - 18 cm, ZB</t>
    </r>
  </si>
  <si>
    <r>
      <rPr>
        <i/>
        <sz val="11"/>
        <color theme="1"/>
        <rFont val="Calibri"/>
        <family val="2"/>
        <charset val="238"/>
        <scheme val="minor"/>
      </rPr>
      <t>Quercus petraea</t>
    </r>
    <r>
      <rPr>
        <sz val="11"/>
        <color theme="1"/>
        <rFont val="Calibri"/>
        <family val="2"/>
        <charset val="238"/>
        <scheme val="minor"/>
      </rPr>
      <t>, obvod kmínku 16 - 18 cm, ZB</t>
    </r>
  </si>
  <si>
    <t>Zbudování rabátka v parametrech dle technické zprávy, jedná se o rabátka            u dřevin číslo M1-M16</t>
  </si>
  <si>
    <t>celek</t>
  </si>
  <si>
    <t>Vytýčení sítí technické infrastruktury</t>
  </si>
  <si>
    <t>Demolice rabátka, jeho případné zaasfaltování či zadláždění včetně odvozu a likvidace odpadu a všech potřebných materiálů</t>
  </si>
  <si>
    <t>Zbudování rabátka v parametrech dle technické zprávy, jedná se o rabátka            u dřevin číslo L1-L8 a L15-L40 (veškeré práce a materiály včetně mulče)</t>
  </si>
  <si>
    <t>Zbudování rabátka v parametrech dle technické zprávy, jedná se o rabátka            u dřevin číslo G1 - G15  (veškeré práce a materiály včetně mulče)</t>
  </si>
  <si>
    <t>Řez stromu zdravotní, strom číslo 7814. Carpinus betulus ´Franz Fontaine´</t>
  </si>
  <si>
    <t>Řez stromu zdravotní, strom číslo 10852. Acer platanoides</t>
  </si>
  <si>
    <t>Řez stromu zdravotní, strom číslo 10854. Acer platanoides</t>
  </si>
  <si>
    <t>Řez stromu zdravotní, strom číslo 10855. Acer platanoides</t>
  </si>
  <si>
    <t>Ornice pro doplnění výsadbových jam</t>
  </si>
  <si>
    <t>Quercus petraea s obvodem kmínku 16 - 18 cm se zemním balem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</si>
</sst>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Arial Unicode MS"/>
      <family val="2"/>
      <charset val="238"/>
    </font>
    <font>
      <b/>
      <sz val="14"/>
      <name val="Arial Unicode MS"/>
      <family val="2"/>
      <charset val="238"/>
    </font>
    <font>
      <sz val="10"/>
      <name val="Arial Unicode MS"/>
      <family val="2"/>
      <charset val="238"/>
    </font>
    <font>
      <sz val="10"/>
      <name val="Arial"/>
      <family val="2"/>
      <charset val="238"/>
    </font>
    <font>
      <b/>
      <sz val="10"/>
      <color indexed="10"/>
      <name val="Arial Unicode MS"/>
      <family val="2"/>
      <charset val="238"/>
    </font>
    <font>
      <sz val="10"/>
      <color indexed="10"/>
      <name val="Arial Unicode MS"/>
      <family val="2"/>
      <charset val="238"/>
    </font>
    <font>
      <b/>
      <sz val="8"/>
      <name val="Arial Unicode MS"/>
      <family val="2"/>
      <charset val="238"/>
    </font>
    <font>
      <sz val="9"/>
      <name val="Arial Unicode MS"/>
      <family val="2"/>
      <charset val="238"/>
    </font>
    <font>
      <b/>
      <sz val="9"/>
      <name val="Arial Unicode MS"/>
      <family val="2"/>
      <charset val="238"/>
    </font>
    <font>
      <b/>
      <sz val="12"/>
      <name val="Arial Unicode MS"/>
      <family val="2"/>
      <charset val="238"/>
    </font>
    <font>
      <sz val="10"/>
      <color theme="1"/>
      <name val="Arial Unicode MS"/>
      <family val="2"/>
      <charset val="238"/>
    </font>
    <font>
      <sz val="11"/>
      <color theme="1"/>
      <name val="Arial Unicode MS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4" fontId="3" fillId="2" borderId="1" xfId="0" applyNumberFormat="1" applyFont="1" applyFill="1" applyBorder="1" applyAlignment="1">
      <alignment wrapText="1"/>
    </xf>
    <xf numFmtId="164" fontId="1" fillId="2" borderId="1" xfId="0" applyNumberFormat="1" applyFont="1" applyFill="1" applyBorder="1" applyAlignment="1">
      <alignment wrapText="1"/>
    </xf>
    <xf numFmtId="0" fontId="3" fillId="0" borderId="0" xfId="0" applyFont="1" applyBorder="1"/>
    <xf numFmtId="0" fontId="1" fillId="0" borderId="1" xfId="0" applyFont="1" applyBorder="1"/>
    <xf numFmtId="0" fontId="3" fillId="0" borderId="1" xfId="0" applyFont="1" applyBorder="1" applyAlignment="1">
      <alignment wrapText="1"/>
    </xf>
    <xf numFmtId="164" fontId="3" fillId="0" borderId="1" xfId="0" applyNumberFormat="1" applyFont="1" applyBorder="1"/>
    <xf numFmtId="0" fontId="3" fillId="4" borderId="0" xfId="0" applyFont="1" applyFill="1" applyBorder="1" applyAlignment="1"/>
    <xf numFmtId="164" fontId="3" fillId="0" borderId="1" xfId="0" applyNumberFormat="1" applyFont="1" applyBorder="1" applyAlignment="1">
      <alignment wrapText="1"/>
    </xf>
    <xf numFmtId="0" fontId="3" fillId="3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1" fillId="0" borderId="0" xfId="0" applyFont="1" applyBorder="1"/>
    <xf numFmtId="0" fontId="1" fillId="2" borderId="2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wrapText="1"/>
    </xf>
    <xf numFmtId="164" fontId="3" fillId="0" borderId="0" xfId="0" applyNumberFormat="1" applyFont="1" applyBorder="1" applyAlignment="1">
      <alignment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wrapText="1"/>
    </xf>
    <xf numFmtId="164" fontId="3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textRotation="90" wrapText="1"/>
    </xf>
    <xf numFmtId="164" fontId="1" fillId="0" borderId="0" xfId="0" applyNumberFormat="1" applyFont="1" applyFill="1" applyBorder="1" applyAlignment="1">
      <alignment wrapText="1"/>
    </xf>
    <xf numFmtId="0" fontId="3" fillId="0" borderId="0" xfId="0" applyFont="1" applyFill="1" applyBorder="1"/>
    <xf numFmtId="0" fontId="5" fillId="0" borderId="0" xfId="0" applyFont="1" applyFill="1" applyBorder="1" applyAlignment="1">
      <alignment wrapText="1"/>
    </xf>
    <xf numFmtId="164" fontId="1" fillId="0" borderId="0" xfId="0" applyNumberFormat="1" applyFont="1" applyFill="1" applyBorder="1" applyAlignment="1">
      <alignment textRotation="90" wrapText="1"/>
    </xf>
    <xf numFmtId="0" fontId="6" fillId="0" borderId="0" xfId="0" applyFont="1" applyFill="1" applyBorder="1"/>
    <xf numFmtId="164" fontId="1" fillId="0" borderId="0" xfId="0" applyNumberFormat="1" applyFont="1" applyBorder="1" applyAlignment="1">
      <alignment wrapText="1"/>
    </xf>
    <xf numFmtId="0" fontId="7" fillId="0" borderId="0" xfId="0" applyFont="1" applyFill="1" applyBorder="1" applyAlignment="1">
      <alignment wrapText="1"/>
    </xf>
    <xf numFmtId="164" fontId="7" fillId="0" borderId="0" xfId="0" applyNumberFormat="1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164" fontId="8" fillId="0" borderId="0" xfId="0" applyNumberFormat="1" applyFont="1" applyFill="1" applyBorder="1" applyAlignment="1">
      <alignment wrapText="1"/>
    </xf>
    <xf numFmtId="0" fontId="8" fillId="0" borderId="0" xfId="0" applyFont="1" applyFill="1" applyBorder="1"/>
    <xf numFmtId="0" fontId="10" fillId="0" borderId="0" xfId="0" applyFont="1" applyFill="1" applyBorder="1" applyAlignment="1">
      <alignment wrapText="1"/>
    </xf>
    <xf numFmtId="164" fontId="10" fillId="0" borderId="0" xfId="0" applyNumberFormat="1" applyFont="1" applyFill="1" applyBorder="1" applyAlignment="1">
      <alignment wrapText="1"/>
    </xf>
    <xf numFmtId="0" fontId="10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164" fontId="0" fillId="0" borderId="0" xfId="0" applyNumberFormat="1"/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wrapText="1"/>
    </xf>
    <xf numFmtId="0" fontId="3" fillId="3" borderId="0" xfId="0" applyFont="1" applyFill="1" applyBorder="1"/>
    <xf numFmtId="0" fontId="1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164" fontId="3" fillId="3" borderId="1" xfId="0" applyNumberFormat="1" applyFont="1" applyFill="1" applyBorder="1" applyAlignment="1">
      <alignment wrapText="1"/>
    </xf>
    <xf numFmtId="0" fontId="11" fillId="0" borderId="1" xfId="0" applyFont="1" applyBorder="1"/>
    <xf numFmtId="0" fontId="12" fillId="0" borderId="0" xfId="0" applyFont="1" applyBorder="1" applyAlignment="1">
      <alignment wrapText="1"/>
    </xf>
    <xf numFmtId="0" fontId="12" fillId="0" borderId="0" xfId="0" applyFont="1" applyFill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2" fontId="3" fillId="2" borderId="1" xfId="0" applyNumberFormat="1" applyFont="1" applyFill="1" applyBorder="1" applyAlignment="1">
      <alignment wrapText="1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3" fillId="0" borderId="1" xfId="0" applyNumberFormat="1" applyFont="1" applyFill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2" fontId="3" fillId="3" borderId="1" xfId="0" applyNumberFormat="1" applyFont="1" applyFill="1" applyBorder="1" applyAlignment="1">
      <alignment wrapText="1"/>
    </xf>
    <xf numFmtId="2" fontId="1" fillId="2" borderId="2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2" fontId="3" fillId="0" borderId="0" xfId="0" applyNumberFormat="1" applyFont="1" applyBorder="1" applyAlignment="1">
      <alignment wrapText="1"/>
    </xf>
    <xf numFmtId="2" fontId="1" fillId="0" borderId="0" xfId="0" applyNumberFormat="1" applyFont="1" applyFill="1" applyBorder="1" applyAlignment="1">
      <alignment wrapText="1"/>
    </xf>
    <xf numFmtId="2" fontId="3" fillId="0" borderId="0" xfId="0" applyNumberFormat="1" applyFont="1" applyFill="1" applyBorder="1" applyAlignment="1">
      <alignment wrapText="1"/>
    </xf>
    <xf numFmtId="2" fontId="1" fillId="0" borderId="0" xfId="0" applyNumberFormat="1" applyFont="1" applyFill="1" applyBorder="1" applyAlignment="1">
      <alignment textRotation="90" wrapText="1"/>
    </xf>
    <xf numFmtId="2" fontId="1" fillId="0" borderId="0" xfId="0" applyNumberFormat="1" applyFont="1" applyBorder="1" applyAlignment="1">
      <alignment wrapText="1"/>
    </xf>
    <xf numFmtId="2" fontId="7" fillId="0" borderId="0" xfId="0" applyNumberFormat="1" applyFont="1" applyFill="1" applyBorder="1" applyAlignment="1">
      <alignment wrapText="1"/>
    </xf>
    <xf numFmtId="2" fontId="8" fillId="0" borderId="0" xfId="0" applyNumberFormat="1" applyFont="1" applyFill="1" applyBorder="1" applyAlignment="1">
      <alignment wrapText="1"/>
    </xf>
    <xf numFmtId="2" fontId="10" fillId="0" borderId="0" xfId="0" applyNumberFormat="1" applyFont="1" applyFill="1" applyBorder="1" applyAlignment="1">
      <alignment wrapText="1"/>
    </xf>
    <xf numFmtId="2" fontId="12" fillId="0" borderId="0" xfId="0" applyNumberFormat="1" applyFont="1" applyBorder="1" applyAlignment="1">
      <alignment wrapText="1"/>
    </xf>
    <xf numFmtId="2" fontId="12" fillId="0" borderId="0" xfId="0" applyNumberFormat="1" applyFont="1" applyFill="1" applyBorder="1" applyAlignment="1">
      <alignment wrapText="1"/>
    </xf>
    <xf numFmtId="164" fontId="0" fillId="0" borderId="1" xfId="0" applyNumberFormat="1" applyBorder="1"/>
    <xf numFmtId="0" fontId="0" fillId="0" borderId="3" xfId="0" applyBorder="1"/>
    <xf numFmtId="164" fontId="0" fillId="0" borderId="4" xfId="0" applyNumberFormat="1" applyBorder="1"/>
    <xf numFmtId="164" fontId="0" fillId="0" borderId="5" xfId="0" applyNumberFormat="1" applyBorder="1"/>
    <xf numFmtId="0" fontId="0" fillId="0" borderId="6" xfId="0" applyBorder="1"/>
    <xf numFmtId="164" fontId="0" fillId="0" borderId="7" xfId="0" applyNumberFormat="1" applyBorder="1"/>
    <xf numFmtId="164" fontId="13" fillId="0" borderId="9" xfId="0" applyNumberFormat="1" applyFont="1" applyBorder="1"/>
    <xf numFmtId="164" fontId="13" fillId="0" borderId="10" xfId="0" applyNumberFormat="1" applyFont="1" applyBorder="1"/>
    <xf numFmtId="0" fontId="13" fillId="0" borderId="0" xfId="0" applyFont="1"/>
    <xf numFmtId="0" fontId="13" fillId="0" borderId="8" xfId="0" applyFont="1" applyBorder="1"/>
    <xf numFmtId="0" fontId="1" fillId="3" borderId="0" xfId="0" applyFont="1" applyFill="1" applyBorder="1" applyAlignment="1">
      <alignment wrapText="1"/>
    </xf>
    <xf numFmtId="2" fontId="3" fillId="3" borderId="0" xfId="0" applyNumberFormat="1" applyFont="1" applyFill="1" applyBorder="1" applyAlignment="1">
      <alignment wrapText="1"/>
    </xf>
    <xf numFmtId="164" fontId="3" fillId="3" borderId="0" xfId="0" applyNumberFormat="1" applyFont="1" applyFill="1" applyBorder="1" applyAlignment="1">
      <alignment wrapText="1"/>
    </xf>
    <xf numFmtId="164" fontId="3" fillId="0" borderId="0" xfId="0" applyNumberFormat="1" applyFont="1" applyBorder="1"/>
    <xf numFmtId="2" fontId="1" fillId="3" borderId="0" xfId="0" applyNumberFormat="1" applyFont="1" applyFill="1" applyBorder="1" applyAlignment="1">
      <alignment wrapText="1"/>
    </xf>
    <xf numFmtId="164" fontId="1" fillId="3" borderId="0" xfId="0" applyNumberFormat="1" applyFont="1" applyFill="1" applyBorder="1" applyAlignment="1">
      <alignment wrapText="1"/>
    </xf>
    <xf numFmtId="164" fontId="3" fillId="3" borderId="0" xfId="0" applyNumberFormat="1" applyFont="1" applyFill="1" applyBorder="1"/>
    <xf numFmtId="0" fontId="14" fillId="0" borderId="0" xfId="0" applyFont="1"/>
    <xf numFmtId="0" fontId="0" fillId="0" borderId="1" xfId="0" applyBorder="1"/>
    <xf numFmtId="0" fontId="14" fillId="0" borderId="3" xfId="0" applyFont="1" applyBorder="1"/>
    <xf numFmtId="0" fontId="14" fillId="0" borderId="4" xfId="0" applyFont="1" applyBorder="1"/>
    <xf numFmtId="0" fontId="14" fillId="0" borderId="5" xfId="0" applyFont="1" applyBorder="1"/>
    <xf numFmtId="0" fontId="0" fillId="0" borderId="7" xfId="0" applyBorder="1"/>
    <xf numFmtId="0" fontId="14" fillId="0" borderId="8" xfId="0" applyFont="1" applyBorder="1"/>
    <xf numFmtId="0" fontId="14" fillId="0" borderId="9" xfId="0" applyFont="1" applyBorder="1"/>
    <xf numFmtId="0" fontId="14" fillId="0" borderId="10" xfId="0" applyFont="1" applyBorder="1"/>
    <xf numFmtId="0" fontId="14" fillId="0" borderId="6" xfId="0" applyFont="1" applyBorder="1"/>
    <xf numFmtId="164" fontId="0" fillId="2" borderId="0" xfId="0" applyNumberFormat="1" applyFill="1"/>
    <xf numFmtId="4" fontId="1" fillId="0" borderId="1" xfId="0" applyNumberFormat="1" applyFont="1" applyBorder="1" applyAlignment="1">
      <alignment wrapText="1"/>
    </xf>
    <xf numFmtId="4" fontId="3" fillId="2" borderId="1" xfId="0" applyNumberFormat="1" applyFont="1" applyFill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Fill="1" applyBorder="1" applyAlignment="1">
      <alignment wrapText="1"/>
    </xf>
    <xf numFmtId="4" fontId="3" fillId="0" borderId="2" xfId="0" applyNumberFormat="1" applyFont="1" applyBorder="1" applyAlignment="1">
      <alignment wrapText="1"/>
    </xf>
    <xf numFmtId="4" fontId="3" fillId="3" borderId="1" xfId="0" applyNumberFormat="1" applyFont="1" applyFill="1" applyBorder="1" applyAlignment="1">
      <alignment wrapText="1"/>
    </xf>
    <xf numFmtId="4" fontId="1" fillId="2" borderId="2" xfId="0" applyNumberFormat="1" applyFont="1" applyFill="1" applyBorder="1" applyAlignment="1">
      <alignment wrapText="1"/>
    </xf>
    <xf numFmtId="4" fontId="1" fillId="2" borderId="1" xfId="0" applyNumberFormat="1" applyFont="1" applyFill="1" applyBorder="1" applyAlignment="1">
      <alignment wrapText="1"/>
    </xf>
    <xf numFmtId="4" fontId="1" fillId="3" borderId="0" xfId="0" applyNumberFormat="1" applyFont="1" applyFill="1" applyBorder="1" applyAlignment="1">
      <alignment wrapText="1"/>
    </xf>
    <xf numFmtId="4" fontId="3" fillId="3" borderId="0" xfId="0" applyNumberFormat="1" applyFont="1" applyFill="1" applyBorder="1" applyAlignment="1">
      <alignment wrapText="1"/>
    </xf>
    <xf numFmtId="4" fontId="3" fillId="0" borderId="0" xfId="0" applyNumberFormat="1" applyFont="1" applyBorder="1" applyAlignment="1">
      <alignment wrapText="1"/>
    </xf>
    <xf numFmtId="4" fontId="1" fillId="0" borderId="0" xfId="0" applyNumberFormat="1" applyFont="1" applyFill="1" applyBorder="1" applyAlignment="1">
      <alignment wrapText="1"/>
    </xf>
    <xf numFmtId="4" fontId="3" fillId="0" borderId="0" xfId="0" applyNumberFormat="1" applyFont="1" applyFill="1" applyBorder="1" applyAlignment="1">
      <alignment wrapText="1"/>
    </xf>
    <xf numFmtId="4" fontId="1" fillId="0" borderId="0" xfId="0" applyNumberFormat="1" applyFont="1" applyFill="1" applyBorder="1" applyAlignment="1">
      <alignment textRotation="90" wrapText="1"/>
    </xf>
    <xf numFmtId="4" fontId="1" fillId="0" borderId="0" xfId="0" applyNumberFormat="1" applyFont="1" applyBorder="1" applyAlignment="1">
      <alignment wrapText="1"/>
    </xf>
    <xf numFmtId="4" fontId="7" fillId="0" borderId="0" xfId="0" applyNumberFormat="1" applyFont="1" applyFill="1" applyBorder="1" applyAlignment="1">
      <alignment wrapText="1"/>
    </xf>
    <xf numFmtId="4" fontId="8" fillId="0" borderId="0" xfId="0" applyNumberFormat="1" applyFont="1" applyFill="1" applyBorder="1" applyAlignment="1">
      <alignment wrapText="1"/>
    </xf>
    <xf numFmtId="4" fontId="10" fillId="0" borderId="0" xfId="0" applyNumberFormat="1" applyFont="1" applyFill="1" applyBorder="1" applyAlignment="1">
      <alignment wrapText="1"/>
    </xf>
    <xf numFmtId="0" fontId="13" fillId="2" borderId="0" xfId="0" applyFont="1" applyFill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2"/>
  <sheetViews>
    <sheetView tabSelected="1" zoomScaleNormal="100" workbookViewId="0">
      <selection activeCell="B18" sqref="B18"/>
    </sheetView>
  </sheetViews>
  <sheetFormatPr defaultRowHeight="15" x14ac:dyDescent="0.25"/>
  <cols>
    <col min="2" max="2" width="31.140625" customWidth="1"/>
    <col min="3" max="3" width="20.85546875" style="45" customWidth="1"/>
    <col min="4" max="4" width="24.42578125" style="45" customWidth="1"/>
  </cols>
  <sheetData>
    <row r="2" spans="2:4" ht="15.75" x14ac:dyDescent="0.25">
      <c r="B2" s="121" t="s">
        <v>188</v>
      </c>
      <c r="C2" s="101"/>
      <c r="D2" s="101"/>
    </row>
    <row r="3" spans="2:4" ht="15.75" thickBot="1" x14ac:dyDescent="0.3">
      <c r="C3" s="45" t="s">
        <v>70</v>
      </c>
      <c r="D3" s="45" t="s">
        <v>71</v>
      </c>
    </row>
    <row r="4" spans="2:4" x14ac:dyDescent="0.25">
      <c r="B4" s="75" t="s">
        <v>69</v>
      </c>
      <c r="C4" s="76">
        <f>'2'!G47</f>
        <v>0</v>
      </c>
      <c r="D4" s="77">
        <f>C4*1.21</f>
        <v>0</v>
      </c>
    </row>
    <row r="5" spans="2:4" x14ac:dyDescent="0.25">
      <c r="B5" s="78" t="s">
        <v>72</v>
      </c>
      <c r="C5" s="74">
        <f>'7'!G33</f>
        <v>0</v>
      </c>
      <c r="D5" s="79">
        <f t="shared" ref="D5:D16" si="0">C5*1.21</f>
        <v>0</v>
      </c>
    </row>
    <row r="6" spans="2:4" x14ac:dyDescent="0.25">
      <c r="B6" s="78" t="s">
        <v>73</v>
      </c>
      <c r="C6" s="74">
        <f>'8'!G58</f>
        <v>0</v>
      </c>
      <c r="D6" s="79">
        <f t="shared" si="0"/>
        <v>0</v>
      </c>
    </row>
    <row r="7" spans="2:4" x14ac:dyDescent="0.25">
      <c r="B7" s="78" t="s">
        <v>74</v>
      </c>
      <c r="C7" s="74">
        <f>'9'!G81</f>
        <v>0</v>
      </c>
      <c r="D7" s="79">
        <f t="shared" si="0"/>
        <v>0</v>
      </c>
    </row>
    <row r="8" spans="2:4" x14ac:dyDescent="0.25">
      <c r="B8" s="78" t="s">
        <v>75</v>
      </c>
      <c r="C8" s="74">
        <f>'10'!G57</f>
        <v>0</v>
      </c>
      <c r="D8" s="79">
        <f t="shared" si="0"/>
        <v>0</v>
      </c>
    </row>
    <row r="9" spans="2:4" x14ac:dyDescent="0.25">
      <c r="B9" s="78" t="s">
        <v>76</v>
      </c>
      <c r="C9" s="74">
        <f>'11'!G48</f>
        <v>0</v>
      </c>
      <c r="D9" s="79">
        <f t="shared" si="0"/>
        <v>0</v>
      </c>
    </row>
    <row r="10" spans="2:4" x14ac:dyDescent="0.25">
      <c r="B10" s="78" t="s">
        <v>77</v>
      </c>
      <c r="C10" s="74">
        <f>'12'!G33</f>
        <v>0</v>
      </c>
      <c r="D10" s="79">
        <f t="shared" si="0"/>
        <v>0</v>
      </c>
    </row>
    <row r="11" spans="2:4" x14ac:dyDescent="0.25">
      <c r="B11" s="78" t="s">
        <v>78</v>
      </c>
      <c r="C11" s="74">
        <f>'13'!G47</f>
        <v>0</v>
      </c>
      <c r="D11" s="79">
        <f t="shared" si="0"/>
        <v>0</v>
      </c>
    </row>
    <row r="12" spans="2:4" x14ac:dyDescent="0.25">
      <c r="B12" s="78" t="s">
        <v>79</v>
      </c>
      <c r="C12" s="74">
        <f>'14'!G65</f>
        <v>0</v>
      </c>
      <c r="D12" s="79">
        <f t="shared" si="0"/>
        <v>0</v>
      </c>
    </row>
    <row r="13" spans="2:4" x14ac:dyDescent="0.25">
      <c r="B13" s="78" t="s">
        <v>80</v>
      </c>
      <c r="C13" s="74">
        <f>'15'!G58</f>
        <v>0</v>
      </c>
      <c r="D13" s="79">
        <f t="shared" si="0"/>
        <v>0</v>
      </c>
    </row>
    <row r="14" spans="2:4" x14ac:dyDescent="0.25">
      <c r="B14" s="78" t="s">
        <v>81</v>
      </c>
      <c r="C14" s="74">
        <f>'16'!G33</f>
        <v>0</v>
      </c>
      <c r="D14" s="79">
        <f t="shared" si="0"/>
        <v>0</v>
      </c>
    </row>
    <row r="15" spans="2:4" x14ac:dyDescent="0.25">
      <c r="B15" s="78" t="s">
        <v>82</v>
      </c>
      <c r="C15" s="74">
        <f>'17'!G51</f>
        <v>0</v>
      </c>
      <c r="D15" s="79">
        <f t="shared" si="0"/>
        <v>0</v>
      </c>
    </row>
    <row r="16" spans="2:4" s="82" customFormat="1" ht="16.5" thickBot="1" x14ac:dyDescent="0.3">
      <c r="B16" s="83" t="s">
        <v>83</v>
      </c>
      <c r="C16" s="80">
        <f>SUM(C4:C15)</f>
        <v>0</v>
      </c>
      <c r="D16" s="81">
        <f t="shared" si="0"/>
        <v>0</v>
      </c>
    </row>
    <row r="18" spans="2:4" ht="15.75" x14ac:dyDescent="0.25">
      <c r="B18" s="121" t="s">
        <v>189</v>
      </c>
      <c r="C18" s="101"/>
      <c r="D18" s="101"/>
    </row>
    <row r="19" spans="2:4" ht="15.75" thickBot="1" x14ac:dyDescent="0.3">
      <c r="C19" s="45" t="s">
        <v>70</v>
      </c>
      <c r="D19" s="45" t="s">
        <v>71</v>
      </c>
    </row>
    <row r="20" spans="2:4" x14ac:dyDescent="0.25">
      <c r="B20" s="75" t="s">
        <v>69</v>
      </c>
      <c r="C20" s="76">
        <f>'2'!G54</f>
        <v>0</v>
      </c>
      <c r="D20" s="77">
        <f>C20*1.21</f>
        <v>0</v>
      </c>
    </row>
    <row r="21" spans="2:4" x14ac:dyDescent="0.25">
      <c r="B21" s="78" t="s">
        <v>72</v>
      </c>
      <c r="C21" s="74">
        <f>'7'!G38</f>
        <v>0</v>
      </c>
      <c r="D21" s="79">
        <f t="shared" ref="D21:D32" si="1">C21*1.21</f>
        <v>0</v>
      </c>
    </row>
    <row r="22" spans="2:4" x14ac:dyDescent="0.25">
      <c r="B22" s="78" t="s">
        <v>73</v>
      </c>
      <c r="C22" s="74">
        <f>'8'!G64</f>
        <v>0</v>
      </c>
      <c r="D22" s="79">
        <f t="shared" si="1"/>
        <v>0</v>
      </c>
    </row>
    <row r="23" spans="2:4" x14ac:dyDescent="0.25">
      <c r="B23" s="78" t="s">
        <v>74</v>
      </c>
      <c r="C23" s="74">
        <f>'9'!G89</f>
        <v>0</v>
      </c>
      <c r="D23" s="79">
        <f t="shared" si="1"/>
        <v>0</v>
      </c>
    </row>
    <row r="24" spans="2:4" x14ac:dyDescent="0.25">
      <c r="B24" s="78" t="s">
        <v>75</v>
      </c>
      <c r="C24" s="74">
        <f>'10'!G63</f>
        <v>0</v>
      </c>
      <c r="D24" s="79">
        <f t="shared" si="1"/>
        <v>0</v>
      </c>
    </row>
    <row r="25" spans="2:4" x14ac:dyDescent="0.25">
      <c r="B25" s="78" t="s">
        <v>76</v>
      </c>
      <c r="C25" s="74">
        <f>'11'!G56</f>
        <v>0</v>
      </c>
      <c r="D25" s="79">
        <f t="shared" si="1"/>
        <v>0</v>
      </c>
    </row>
    <row r="26" spans="2:4" x14ac:dyDescent="0.25">
      <c r="B26" s="78" t="s">
        <v>77</v>
      </c>
      <c r="C26" s="74">
        <f>'12'!G37</f>
        <v>0</v>
      </c>
      <c r="D26" s="79">
        <f t="shared" si="1"/>
        <v>0</v>
      </c>
    </row>
    <row r="27" spans="2:4" x14ac:dyDescent="0.25">
      <c r="B27" s="78" t="s">
        <v>78</v>
      </c>
      <c r="C27" s="74">
        <f>'13'!G57</f>
        <v>0</v>
      </c>
      <c r="D27" s="79">
        <f t="shared" si="1"/>
        <v>0</v>
      </c>
    </row>
    <row r="28" spans="2:4" x14ac:dyDescent="0.25">
      <c r="B28" s="78" t="s">
        <v>79</v>
      </c>
      <c r="C28" s="74">
        <f>'14'!G74</f>
        <v>0</v>
      </c>
      <c r="D28" s="79">
        <f t="shared" si="1"/>
        <v>0</v>
      </c>
    </row>
    <row r="29" spans="2:4" x14ac:dyDescent="0.25">
      <c r="B29" s="78" t="s">
        <v>80</v>
      </c>
      <c r="C29" s="74">
        <f>'15'!G64</f>
        <v>0</v>
      </c>
      <c r="D29" s="79">
        <f t="shared" si="1"/>
        <v>0</v>
      </c>
    </row>
    <row r="30" spans="2:4" x14ac:dyDescent="0.25">
      <c r="B30" s="78" t="s">
        <v>81</v>
      </c>
      <c r="C30" s="74">
        <f>'16'!G40</f>
        <v>0</v>
      </c>
      <c r="D30" s="79">
        <f t="shared" si="1"/>
        <v>0</v>
      </c>
    </row>
    <row r="31" spans="2:4" x14ac:dyDescent="0.25">
      <c r="B31" s="78" t="s">
        <v>82</v>
      </c>
      <c r="C31" s="74">
        <f>'17'!G59</f>
        <v>0</v>
      </c>
      <c r="D31" s="79">
        <f t="shared" si="1"/>
        <v>0</v>
      </c>
    </row>
    <row r="32" spans="2:4" s="82" customFormat="1" ht="16.5" thickBot="1" x14ac:dyDescent="0.3">
      <c r="B32" s="83" t="s">
        <v>83</v>
      </c>
      <c r="C32" s="80">
        <f>SUM(C20:C31)</f>
        <v>0</v>
      </c>
      <c r="D32" s="81">
        <f t="shared" si="1"/>
        <v>0</v>
      </c>
    </row>
  </sheetData>
  <pageMargins left="0.70866141732283472" right="0.70866141732283472" top="0.78740157480314965" bottom="0.78740157480314965" header="0.31496062992125984" footer="0.31496062992125984"/>
  <pageSetup paperSize="205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4"/>
  <sheetViews>
    <sheetView topLeftCell="A56" zoomScaleNormal="100" workbookViewId="0">
      <selection activeCell="F74" sqref="F3:F74"/>
    </sheetView>
  </sheetViews>
  <sheetFormatPr defaultRowHeight="15" x14ac:dyDescent="0.3"/>
  <cols>
    <col min="1" max="1" width="9.140625" style="17"/>
    <col min="2" max="2" width="14" style="1" customWidth="1"/>
    <col min="3" max="3" width="66.5703125" style="17" customWidth="1"/>
    <col min="4" max="4" width="9.85546875" style="17" customWidth="1"/>
    <col min="5" max="5" width="6.5703125" style="64" customWidth="1"/>
    <col min="6" max="6" width="14.5703125" style="22" customWidth="1"/>
    <col min="7" max="8" width="18.28515625" style="22" customWidth="1"/>
    <col min="9" max="9" width="31" style="10" customWidth="1"/>
    <col min="10" max="16384" width="9.140625" style="10"/>
  </cols>
  <sheetData>
    <row r="1" spans="1:8" s="1" customFormat="1" ht="30.75" x14ac:dyDescent="0.35">
      <c r="B1" s="2" t="s">
        <v>0</v>
      </c>
      <c r="C1" s="3"/>
      <c r="D1" s="2" t="s">
        <v>1</v>
      </c>
      <c r="E1" s="55" t="s">
        <v>2</v>
      </c>
      <c r="F1" s="4" t="s">
        <v>3</v>
      </c>
      <c r="G1" s="4" t="s">
        <v>4</v>
      </c>
      <c r="H1" s="4" t="s">
        <v>5</v>
      </c>
    </row>
    <row r="2" spans="1:8" x14ac:dyDescent="0.3">
      <c r="A2" s="1"/>
      <c r="B2" s="6"/>
      <c r="C2" s="6" t="s">
        <v>6</v>
      </c>
      <c r="D2" s="7"/>
      <c r="E2" s="56"/>
      <c r="F2" s="8"/>
      <c r="G2" s="8"/>
      <c r="H2" s="8"/>
    </row>
    <row r="3" spans="1:8" s="14" customFormat="1" x14ac:dyDescent="0.3">
      <c r="A3" s="1"/>
      <c r="B3" s="11" t="s">
        <v>12</v>
      </c>
      <c r="C3" s="12" t="s">
        <v>13</v>
      </c>
      <c r="D3" s="12" t="s">
        <v>9</v>
      </c>
      <c r="E3" s="57">
        <v>1</v>
      </c>
      <c r="F3" s="13"/>
      <c r="G3" s="13">
        <f t="shared" ref="G3:G13" si="0">F3*E3</f>
        <v>0</v>
      </c>
      <c r="H3" s="13">
        <f t="shared" ref="H3:H13" si="1">G3*1.21</f>
        <v>0</v>
      </c>
    </row>
    <row r="4" spans="1:8" s="14" customFormat="1" x14ac:dyDescent="0.3">
      <c r="A4" s="1"/>
      <c r="B4" s="11" t="s">
        <v>14</v>
      </c>
      <c r="C4" s="12" t="s">
        <v>15</v>
      </c>
      <c r="D4" s="12" t="s">
        <v>9</v>
      </c>
      <c r="E4" s="57">
        <v>2</v>
      </c>
      <c r="F4" s="13"/>
      <c r="G4" s="13">
        <f t="shared" si="0"/>
        <v>0</v>
      </c>
      <c r="H4" s="13">
        <f t="shared" si="1"/>
        <v>0</v>
      </c>
    </row>
    <row r="5" spans="1:8" s="17" customFormat="1" x14ac:dyDescent="0.3">
      <c r="A5" s="1"/>
      <c r="B5" s="5" t="s">
        <v>24</v>
      </c>
      <c r="C5" s="12" t="s">
        <v>25</v>
      </c>
      <c r="D5" s="12" t="s">
        <v>9</v>
      </c>
      <c r="E5" s="57">
        <v>1</v>
      </c>
      <c r="F5" s="15"/>
      <c r="G5" s="15">
        <f t="shared" si="0"/>
        <v>0</v>
      </c>
      <c r="H5" s="15">
        <f t="shared" si="1"/>
        <v>0</v>
      </c>
    </row>
    <row r="6" spans="1:8" s="17" customFormat="1" x14ac:dyDescent="0.3">
      <c r="A6" s="1"/>
      <c r="B6" s="5" t="s">
        <v>26</v>
      </c>
      <c r="C6" s="12" t="s">
        <v>27</v>
      </c>
      <c r="D6" s="12" t="s">
        <v>9</v>
      </c>
      <c r="E6" s="57">
        <v>2</v>
      </c>
      <c r="F6" s="15"/>
      <c r="G6" s="15">
        <f t="shared" si="0"/>
        <v>0</v>
      </c>
      <c r="H6" s="15">
        <f t="shared" si="1"/>
        <v>0</v>
      </c>
    </row>
    <row r="7" spans="1:8" s="18" customFormat="1" x14ac:dyDescent="0.3">
      <c r="A7" s="1"/>
      <c r="B7" s="2" t="s">
        <v>32</v>
      </c>
      <c r="C7" s="12" t="s">
        <v>33</v>
      </c>
      <c r="D7" s="12" t="s">
        <v>34</v>
      </c>
      <c r="E7" s="58">
        <v>3</v>
      </c>
      <c r="F7" s="15"/>
      <c r="G7" s="15">
        <f t="shared" si="0"/>
        <v>0</v>
      </c>
      <c r="H7" s="15">
        <f t="shared" si="1"/>
        <v>0</v>
      </c>
    </row>
    <row r="8" spans="1:8" s="18" customFormat="1" x14ac:dyDescent="0.3">
      <c r="A8" s="1"/>
      <c r="B8" s="5"/>
      <c r="C8" s="12" t="s">
        <v>35</v>
      </c>
      <c r="D8" s="12" t="s">
        <v>36</v>
      </c>
      <c r="E8" s="58">
        <v>2</v>
      </c>
      <c r="F8" s="15"/>
      <c r="G8" s="15">
        <f t="shared" si="0"/>
        <v>0</v>
      </c>
      <c r="H8" s="15">
        <f t="shared" si="1"/>
        <v>0</v>
      </c>
    </row>
    <row r="9" spans="1:8" s="18" customFormat="1" x14ac:dyDescent="0.3">
      <c r="A9" s="1"/>
      <c r="B9" s="5"/>
      <c r="C9" s="12" t="s">
        <v>37</v>
      </c>
      <c r="D9" s="12" t="s">
        <v>38</v>
      </c>
      <c r="E9" s="58">
        <v>1</v>
      </c>
      <c r="F9" s="15"/>
      <c r="G9" s="15">
        <f t="shared" si="0"/>
        <v>0</v>
      </c>
      <c r="H9" s="15">
        <f t="shared" si="1"/>
        <v>0</v>
      </c>
    </row>
    <row r="10" spans="1:8" s="18" customFormat="1" x14ac:dyDescent="0.3">
      <c r="A10" s="1"/>
      <c r="B10" s="5" t="s">
        <v>39</v>
      </c>
      <c r="C10" s="12" t="s">
        <v>40</v>
      </c>
      <c r="D10" s="12" t="s">
        <v>41</v>
      </c>
      <c r="E10" s="58">
        <v>1</v>
      </c>
      <c r="F10" s="15"/>
      <c r="G10" s="15">
        <f t="shared" si="0"/>
        <v>0</v>
      </c>
      <c r="H10" s="15">
        <f t="shared" si="1"/>
        <v>0</v>
      </c>
    </row>
    <row r="11" spans="1:8" s="18" customFormat="1" x14ac:dyDescent="0.3">
      <c r="A11" s="1"/>
      <c r="B11" s="5"/>
      <c r="C11" s="12" t="s">
        <v>42</v>
      </c>
      <c r="D11" s="12" t="s">
        <v>34</v>
      </c>
      <c r="E11" s="58">
        <v>0.5</v>
      </c>
      <c r="F11" s="15"/>
      <c r="G11" s="15">
        <f t="shared" si="0"/>
        <v>0</v>
      </c>
      <c r="H11" s="15">
        <f t="shared" si="1"/>
        <v>0</v>
      </c>
    </row>
    <row r="12" spans="1:8" s="18" customFormat="1" x14ac:dyDescent="0.3">
      <c r="A12" s="1"/>
      <c r="B12" s="5"/>
      <c r="C12" s="12" t="s">
        <v>43</v>
      </c>
      <c r="D12" s="12" t="s">
        <v>41</v>
      </c>
      <c r="E12" s="58">
        <v>10</v>
      </c>
      <c r="F12" s="15"/>
      <c r="G12" s="15">
        <f t="shared" si="0"/>
        <v>0</v>
      </c>
      <c r="H12" s="15">
        <f t="shared" si="1"/>
        <v>0</v>
      </c>
    </row>
    <row r="13" spans="1:8" s="18" customFormat="1" x14ac:dyDescent="0.3">
      <c r="A13" s="1"/>
      <c r="B13" s="5"/>
      <c r="C13" s="12" t="s">
        <v>44</v>
      </c>
      <c r="D13" s="12" t="s">
        <v>36</v>
      </c>
      <c r="E13" s="58">
        <v>0.5</v>
      </c>
      <c r="F13" s="15"/>
      <c r="G13" s="15">
        <f t="shared" si="0"/>
        <v>0</v>
      </c>
      <c r="H13" s="15">
        <f t="shared" si="1"/>
        <v>0</v>
      </c>
    </row>
    <row r="14" spans="1:8" x14ac:dyDescent="0.3">
      <c r="A14" s="1"/>
      <c r="B14" s="6"/>
      <c r="C14" s="6" t="s">
        <v>49</v>
      </c>
      <c r="D14" s="7"/>
      <c r="E14" s="56"/>
      <c r="F14" s="8"/>
      <c r="G14" s="8"/>
      <c r="H14" s="8"/>
    </row>
    <row r="15" spans="1:8" s="18" customFormat="1" x14ac:dyDescent="0.3">
      <c r="A15" s="1"/>
      <c r="B15" s="5" t="s">
        <v>52</v>
      </c>
      <c r="C15" s="12" t="s">
        <v>118</v>
      </c>
      <c r="D15" s="12" t="s">
        <v>9</v>
      </c>
      <c r="E15" s="58">
        <v>1</v>
      </c>
      <c r="F15" s="15"/>
      <c r="G15" s="15">
        <f t="shared" ref="G15" si="2">F15*E15</f>
        <v>0</v>
      </c>
      <c r="H15" s="15">
        <f t="shared" ref="H15" si="3">G15*1.21</f>
        <v>0</v>
      </c>
    </row>
    <row r="16" spans="1:8" s="18" customFormat="1" x14ac:dyDescent="0.3">
      <c r="A16" s="1"/>
      <c r="B16" s="5" t="s">
        <v>52</v>
      </c>
      <c r="C16" s="12" t="s">
        <v>119</v>
      </c>
      <c r="D16" s="12" t="s">
        <v>9</v>
      </c>
      <c r="E16" s="58">
        <v>1</v>
      </c>
      <c r="F16" s="15"/>
      <c r="G16" s="15">
        <f t="shared" ref="G16" si="4">F16*E16</f>
        <v>0</v>
      </c>
      <c r="H16" s="15">
        <f t="shared" ref="H16" si="5">G16*1.21</f>
        <v>0</v>
      </c>
    </row>
    <row r="17" spans="1:8" s="18" customFormat="1" x14ac:dyDescent="0.3">
      <c r="A17" s="1"/>
      <c r="B17" s="5" t="s">
        <v>52</v>
      </c>
      <c r="C17" s="12" t="s">
        <v>120</v>
      </c>
      <c r="D17" s="12" t="s">
        <v>9</v>
      </c>
      <c r="E17" s="58">
        <v>1</v>
      </c>
      <c r="F17" s="15"/>
      <c r="G17" s="15">
        <f t="shared" ref="G17:G20" si="6">F17*E17</f>
        <v>0</v>
      </c>
      <c r="H17" s="15">
        <f t="shared" ref="H17:H20" si="7">G17*1.21</f>
        <v>0</v>
      </c>
    </row>
    <row r="18" spans="1:8" s="18" customFormat="1" x14ac:dyDescent="0.3">
      <c r="A18" s="1"/>
      <c r="B18" s="5" t="s">
        <v>53</v>
      </c>
      <c r="C18" s="12" t="s">
        <v>121</v>
      </c>
      <c r="D18" s="12" t="s">
        <v>9</v>
      </c>
      <c r="E18" s="58">
        <v>1</v>
      </c>
      <c r="F18" s="15"/>
      <c r="G18" s="15">
        <f t="shared" si="6"/>
        <v>0</v>
      </c>
      <c r="H18" s="15">
        <f t="shared" si="7"/>
        <v>0</v>
      </c>
    </row>
    <row r="19" spans="1:8" s="18" customFormat="1" x14ac:dyDescent="0.3">
      <c r="A19" s="1"/>
      <c r="B19" s="5" t="s">
        <v>51</v>
      </c>
      <c r="C19" s="12" t="s">
        <v>122</v>
      </c>
      <c r="D19" s="12" t="s">
        <v>9</v>
      </c>
      <c r="E19" s="58">
        <v>1</v>
      </c>
      <c r="F19" s="15"/>
      <c r="G19" s="15">
        <f t="shared" si="6"/>
        <v>0</v>
      </c>
      <c r="H19" s="15">
        <f t="shared" si="7"/>
        <v>0</v>
      </c>
    </row>
    <row r="20" spans="1:8" s="18" customFormat="1" x14ac:dyDescent="0.3">
      <c r="A20" s="1"/>
      <c r="B20" s="5" t="s">
        <v>54</v>
      </c>
      <c r="C20" s="12" t="s">
        <v>123</v>
      </c>
      <c r="D20" s="12" t="s">
        <v>9</v>
      </c>
      <c r="E20" s="58">
        <v>1</v>
      </c>
      <c r="F20" s="15"/>
      <c r="G20" s="15">
        <f t="shared" si="6"/>
        <v>0</v>
      </c>
      <c r="H20" s="15">
        <f t="shared" si="7"/>
        <v>0</v>
      </c>
    </row>
    <row r="21" spans="1:8" s="18" customFormat="1" x14ac:dyDescent="0.3">
      <c r="A21" s="1"/>
      <c r="B21" s="5" t="s">
        <v>52</v>
      </c>
      <c r="C21" s="12" t="s">
        <v>124</v>
      </c>
      <c r="D21" s="12" t="s">
        <v>9</v>
      </c>
      <c r="E21" s="58">
        <v>1</v>
      </c>
      <c r="F21" s="15"/>
      <c r="G21" s="15">
        <f t="shared" ref="G21:G24" si="8">F21*E21</f>
        <v>0</v>
      </c>
      <c r="H21" s="15">
        <f t="shared" ref="H21:H24" si="9">G21*1.21</f>
        <v>0</v>
      </c>
    </row>
    <row r="22" spans="1:8" s="18" customFormat="1" x14ac:dyDescent="0.3">
      <c r="A22" s="1"/>
      <c r="B22" s="5" t="s">
        <v>53</v>
      </c>
      <c r="C22" s="12" t="s">
        <v>125</v>
      </c>
      <c r="D22" s="12" t="s">
        <v>9</v>
      </c>
      <c r="E22" s="58">
        <v>1</v>
      </c>
      <c r="F22" s="15"/>
      <c r="G22" s="15">
        <f t="shared" si="8"/>
        <v>0</v>
      </c>
      <c r="H22" s="15">
        <f t="shared" si="9"/>
        <v>0</v>
      </c>
    </row>
    <row r="23" spans="1:8" s="18" customFormat="1" x14ac:dyDescent="0.3">
      <c r="A23" s="1"/>
      <c r="B23" s="5" t="s">
        <v>53</v>
      </c>
      <c r="C23" s="12" t="s">
        <v>126</v>
      </c>
      <c r="D23" s="12" t="s">
        <v>9</v>
      </c>
      <c r="E23" s="58">
        <v>1</v>
      </c>
      <c r="F23" s="15"/>
      <c r="G23" s="15">
        <f t="shared" si="8"/>
        <v>0</v>
      </c>
      <c r="H23" s="15">
        <f t="shared" si="9"/>
        <v>0</v>
      </c>
    </row>
    <row r="24" spans="1:8" s="18" customFormat="1" x14ac:dyDescent="0.3">
      <c r="A24" s="1"/>
      <c r="B24" s="5" t="s">
        <v>53</v>
      </c>
      <c r="C24" s="12" t="s">
        <v>127</v>
      </c>
      <c r="D24" s="12" t="s">
        <v>9</v>
      </c>
      <c r="E24" s="58">
        <v>1</v>
      </c>
      <c r="F24" s="15"/>
      <c r="G24" s="15">
        <f t="shared" si="8"/>
        <v>0</v>
      </c>
      <c r="H24" s="15">
        <f t="shared" si="9"/>
        <v>0</v>
      </c>
    </row>
    <row r="25" spans="1:8" s="18" customFormat="1" x14ac:dyDescent="0.3">
      <c r="A25" s="1"/>
      <c r="B25" s="5" t="s">
        <v>53</v>
      </c>
      <c r="C25" s="12" t="s">
        <v>128</v>
      </c>
      <c r="D25" s="12" t="s">
        <v>9</v>
      </c>
      <c r="E25" s="58">
        <v>1</v>
      </c>
      <c r="F25" s="15"/>
      <c r="G25" s="15">
        <f t="shared" ref="G25" si="10">F25*E25</f>
        <v>0</v>
      </c>
      <c r="H25" s="15">
        <f t="shared" ref="H25" si="11">G25*1.21</f>
        <v>0</v>
      </c>
    </row>
    <row r="26" spans="1:8" s="18" customFormat="1" x14ac:dyDescent="0.3">
      <c r="A26" s="1"/>
      <c r="B26" s="5" t="s">
        <v>53</v>
      </c>
      <c r="C26" s="12" t="s">
        <v>129</v>
      </c>
      <c r="D26" s="12" t="s">
        <v>9</v>
      </c>
      <c r="E26" s="58">
        <v>1</v>
      </c>
      <c r="F26" s="15"/>
      <c r="G26" s="15">
        <f t="shared" ref="G26:G27" si="12">F26*E26</f>
        <v>0</v>
      </c>
      <c r="H26" s="15">
        <f t="shared" ref="H26:H27" si="13">G26*1.21</f>
        <v>0</v>
      </c>
    </row>
    <row r="27" spans="1:8" s="18" customFormat="1" x14ac:dyDescent="0.3">
      <c r="A27" s="1"/>
      <c r="B27" s="5" t="s">
        <v>55</v>
      </c>
      <c r="C27" s="12" t="s">
        <v>130</v>
      </c>
      <c r="D27" s="12" t="s">
        <v>9</v>
      </c>
      <c r="E27" s="58">
        <v>1</v>
      </c>
      <c r="F27" s="15"/>
      <c r="G27" s="15">
        <f t="shared" si="12"/>
        <v>0</v>
      </c>
      <c r="H27" s="15">
        <f t="shared" si="13"/>
        <v>0</v>
      </c>
    </row>
    <row r="28" spans="1:8" s="18" customFormat="1" x14ac:dyDescent="0.3">
      <c r="A28" s="1"/>
      <c r="B28" s="5" t="s">
        <v>53</v>
      </c>
      <c r="C28" s="12" t="s">
        <v>131</v>
      </c>
      <c r="D28" s="12" t="s">
        <v>9</v>
      </c>
      <c r="E28" s="58">
        <v>1</v>
      </c>
      <c r="F28" s="15"/>
      <c r="G28" s="15">
        <f t="shared" ref="G28:G29" si="14">F28*E28</f>
        <v>0</v>
      </c>
      <c r="H28" s="15">
        <f t="shared" ref="H28:H29" si="15">G28*1.21</f>
        <v>0</v>
      </c>
    </row>
    <row r="29" spans="1:8" s="18" customFormat="1" x14ac:dyDescent="0.3">
      <c r="A29" s="1"/>
      <c r="B29" s="5" t="s">
        <v>54</v>
      </c>
      <c r="C29" s="12" t="s">
        <v>132</v>
      </c>
      <c r="D29" s="12" t="s">
        <v>9</v>
      </c>
      <c r="E29" s="58">
        <v>1</v>
      </c>
      <c r="F29" s="15"/>
      <c r="G29" s="15">
        <f t="shared" si="14"/>
        <v>0</v>
      </c>
      <c r="H29" s="15">
        <f t="shared" si="15"/>
        <v>0</v>
      </c>
    </row>
    <row r="30" spans="1:8" s="18" customFormat="1" x14ac:dyDescent="0.3">
      <c r="A30" s="1"/>
      <c r="B30" s="5" t="s">
        <v>53</v>
      </c>
      <c r="C30" s="12" t="s">
        <v>133</v>
      </c>
      <c r="D30" s="12" t="s">
        <v>9</v>
      </c>
      <c r="E30" s="58">
        <v>1</v>
      </c>
      <c r="F30" s="15"/>
      <c r="G30" s="15">
        <f t="shared" ref="G30:G33" si="16">F30*E30</f>
        <v>0</v>
      </c>
      <c r="H30" s="15">
        <f t="shared" ref="H30:H33" si="17">G30*1.21</f>
        <v>0</v>
      </c>
    </row>
    <row r="31" spans="1:8" s="18" customFormat="1" x14ac:dyDescent="0.3">
      <c r="A31" s="1"/>
      <c r="B31" s="2" t="s">
        <v>32</v>
      </c>
      <c r="C31" s="12" t="s">
        <v>33</v>
      </c>
      <c r="D31" s="12" t="s">
        <v>34</v>
      </c>
      <c r="E31" s="58">
        <v>12</v>
      </c>
      <c r="F31" s="15"/>
      <c r="G31" s="15">
        <f t="shared" si="16"/>
        <v>0</v>
      </c>
      <c r="H31" s="15">
        <f t="shared" si="17"/>
        <v>0</v>
      </c>
    </row>
    <row r="32" spans="1:8" s="18" customFormat="1" x14ac:dyDescent="0.3">
      <c r="A32" s="1"/>
      <c r="B32" s="5"/>
      <c r="C32" s="12" t="s">
        <v>57</v>
      </c>
      <c r="D32" s="12" t="s">
        <v>36</v>
      </c>
      <c r="E32" s="58">
        <v>10</v>
      </c>
      <c r="F32" s="15"/>
      <c r="G32" s="15">
        <f t="shared" si="16"/>
        <v>0</v>
      </c>
      <c r="H32" s="15">
        <f t="shared" si="17"/>
        <v>0</v>
      </c>
    </row>
    <row r="33" spans="1:8" s="18" customFormat="1" x14ac:dyDescent="0.3">
      <c r="A33" s="1"/>
      <c r="B33" s="5"/>
      <c r="C33" s="12" t="s">
        <v>37</v>
      </c>
      <c r="D33" s="12" t="s">
        <v>38</v>
      </c>
      <c r="E33" s="58">
        <v>7</v>
      </c>
      <c r="F33" s="15"/>
      <c r="G33" s="15">
        <f t="shared" si="16"/>
        <v>0</v>
      </c>
      <c r="H33" s="15">
        <f t="shared" si="17"/>
        <v>0</v>
      </c>
    </row>
    <row r="34" spans="1:8" x14ac:dyDescent="0.3">
      <c r="A34" s="1"/>
      <c r="B34" s="6"/>
      <c r="C34" s="6" t="s">
        <v>58</v>
      </c>
      <c r="D34" s="7"/>
      <c r="E34" s="56"/>
      <c r="F34" s="8"/>
      <c r="G34" s="8"/>
      <c r="H34" s="8"/>
    </row>
    <row r="35" spans="1:8" ht="30" x14ac:dyDescent="0.3">
      <c r="A35" s="10"/>
      <c r="B35" s="5" t="s">
        <v>140</v>
      </c>
      <c r="C35" s="46" t="s">
        <v>141</v>
      </c>
      <c r="D35" s="46" t="s">
        <v>9</v>
      </c>
      <c r="E35" s="59">
        <v>16</v>
      </c>
      <c r="F35" s="47"/>
      <c r="G35" s="47">
        <f>E35*F35</f>
        <v>0</v>
      </c>
      <c r="H35" s="13">
        <f>G35*1.21</f>
        <v>0</v>
      </c>
    </row>
    <row r="36" spans="1:8" s="48" customFormat="1" x14ac:dyDescent="0.3">
      <c r="B36" s="49" t="s">
        <v>142</v>
      </c>
      <c r="C36" s="50" t="s">
        <v>143</v>
      </c>
      <c r="D36" s="50" t="s">
        <v>9</v>
      </c>
      <c r="E36" s="59">
        <v>16</v>
      </c>
      <c r="F36" s="51"/>
      <c r="G36" s="47">
        <f t="shared" ref="G36:G49" si="18">E36*F36</f>
        <v>0</v>
      </c>
      <c r="H36" s="13">
        <f t="shared" ref="H36:H62" si="19">G36*1.21</f>
        <v>0</v>
      </c>
    </row>
    <row r="37" spans="1:8" ht="30" x14ac:dyDescent="0.3">
      <c r="A37" s="10"/>
      <c r="B37" s="5"/>
      <c r="C37" s="12" t="s">
        <v>144</v>
      </c>
      <c r="D37" s="12" t="s">
        <v>9</v>
      </c>
      <c r="E37" s="59">
        <v>16</v>
      </c>
      <c r="F37" s="15"/>
      <c r="G37" s="47">
        <f t="shared" si="18"/>
        <v>0</v>
      </c>
      <c r="H37" s="13">
        <f t="shared" si="19"/>
        <v>0</v>
      </c>
    </row>
    <row r="38" spans="1:8" x14ac:dyDescent="0.3">
      <c r="A38" s="10"/>
      <c r="B38" s="5"/>
      <c r="C38" s="12" t="s">
        <v>145</v>
      </c>
      <c r="D38" s="12" t="s">
        <v>9</v>
      </c>
      <c r="E38" s="59">
        <v>16</v>
      </c>
      <c r="F38" s="15"/>
      <c r="G38" s="47">
        <f t="shared" si="18"/>
        <v>0</v>
      </c>
      <c r="H38" s="13">
        <f t="shared" si="19"/>
        <v>0</v>
      </c>
    </row>
    <row r="39" spans="1:8" x14ac:dyDescent="0.3">
      <c r="A39" s="10"/>
      <c r="B39" s="5" t="s">
        <v>146</v>
      </c>
      <c r="C39" s="12" t="s">
        <v>147</v>
      </c>
      <c r="D39" s="12" t="s">
        <v>9</v>
      </c>
      <c r="E39" s="59">
        <v>16</v>
      </c>
      <c r="F39" s="15"/>
      <c r="G39" s="47">
        <f t="shared" si="18"/>
        <v>0</v>
      </c>
      <c r="H39" s="13">
        <f t="shared" si="19"/>
        <v>0</v>
      </c>
    </row>
    <row r="40" spans="1:8" x14ac:dyDescent="0.3">
      <c r="A40" s="10"/>
      <c r="B40" s="5"/>
      <c r="C40" s="12" t="s">
        <v>148</v>
      </c>
      <c r="D40" s="12" t="s">
        <v>9</v>
      </c>
      <c r="E40" s="59">
        <v>16</v>
      </c>
      <c r="F40" s="15"/>
      <c r="G40" s="47">
        <f t="shared" si="18"/>
        <v>0</v>
      </c>
      <c r="H40" s="13">
        <f t="shared" si="19"/>
        <v>0</v>
      </c>
    </row>
    <row r="41" spans="1:8" x14ac:dyDescent="0.3">
      <c r="A41" s="10"/>
      <c r="B41" s="5"/>
      <c r="C41" s="12" t="s">
        <v>149</v>
      </c>
      <c r="D41" s="12" t="s">
        <v>9</v>
      </c>
      <c r="E41" s="59">
        <v>16</v>
      </c>
      <c r="F41" s="15"/>
      <c r="G41" s="47">
        <f t="shared" si="18"/>
        <v>0</v>
      </c>
      <c r="H41" s="13">
        <f t="shared" si="19"/>
        <v>0</v>
      </c>
    </row>
    <row r="42" spans="1:8" x14ac:dyDescent="0.3">
      <c r="A42" s="10"/>
      <c r="B42" s="5"/>
      <c r="C42" s="12" t="s">
        <v>150</v>
      </c>
      <c r="D42" s="12" t="s">
        <v>9</v>
      </c>
      <c r="E42" s="59">
        <v>16</v>
      </c>
      <c r="F42" s="15"/>
      <c r="G42" s="47">
        <f t="shared" si="18"/>
        <v>0</v>
      </c>
      <c r="H42" s="13">
        <f t="shared" si="19"/>
        <v>0</v>
      </c>
    </row>
    <row r="43" spans="1:8" ht="30" x14ac:dyDescent="0.3">
      <c r="A43" s="10"/>
      <c r="B43" s="5"/>
      <c r="C43" s="12" t="s">
        <v>151</v>
      </c>
      <c r="D43" s="12" t="s">
        <v>9</v>
      </c>
      <c r="E43" s="59">
        <v>16</v>
      </c>
      <c r="F43" s="15"/>
      <c r="G43" s="47">
        <f t="shared" si="18"/>
        <v>0</v>
      </c>
      <c r="H43" s="13">
        <f t="shared" si="19"/>
        <v>0</v>
      </c>
    </row>
    <row r="44" spans="1:8" x14ac:dyDescent="0.3">
      <c r="A44" s="10"/>
      <c r="B44" s="5"/>
      <c r="C44" s="12" t="s">
        <v>152</v>
      </c>
      <c r="D44" s="12" t="s">
        <v>9</v>
      </c>
      <c r="E44" s="59">
        <v>16</v>
      </c>
      <c r="F44" s="15"/>
      <c r="G44" s="47">
        <f t="shared" si="18"/>
        <v>0</v>
      </c>
      <c r="H44" s="13">
        <f t="shared" si="19"/>
        <v>0</v>
      </c>
    </row>
    <row r="45" spans="1:8" ht="30" x14ac:dyDescent="0.3">
      <c r="A45" s="10"/>
      <c r="B45" s="5"/>
      <c r="C45" s="12" t="s">
        <v>153</v>
      </c>
      <c r="D45" s="12" t="s">
        <v>9</v>
      </c>
      <c r="E45" s="59">
        <v>16</v>
      </c>
      <c r="F45" s="15"/>
      <c r="G45" s="47">
        <f t="shared" si="18"/>
        <v>0</v>
      </c>
      <c r="H45" s="13">
        <f t="shared" si="19"/>
        <v>0</v>
      </c>
    </row>
    <row r="46" spans="1:8" x14ac:dyDescent="0.3">
      <c r="A46" s="10"/>
      <c r="B46" s="5"/>
      <c r="C46" s="12" t="s">
        <v>154</v>
      </c>
      <c r="D46" s="12" t="s">
        <v>9</v>
      </c>
      <c r="E46" s="59">
        <v>16</v>
      </c>
      <c r="F46" s="15"/>
      <c r="G46" s="47">
        <f t="shared" si="18"/>
        <v>0</v>
      </c>
      <c r="H46" s="13">
        <f t="shared" si="19"/>
        <v>0</v>
      </c>
    </row>
    <row r="47" spans="1:8" ht="30" x14ac:dyDescent="0.3">
      <c r="A47" s="10"/>
      <c r="B47" s="5"/>
      <c r="C47" s="12" t="s">
        <v>155</v>
      </c>
      <c r="D47" s="12" t="s">
        <v>9</v>
      </c>
      <c r="E47" s="59">
        <v>16</v>
      </c>
      <c r="F47" s="15"/>
      <c r="G47" s="47">
        <f t="shared" si="18"/>
        <v>0</v>
      </c>
      <c r="H47" s="13">
        <f t="shared" si="19"/>
        <v>0</v>
      </c>
    </row>
    <row r="48" spans="1:8" x14ac:dyDescent="0.3">
      <c r="A48" s="1"/>
      <c r="B48" s="6"/>
      <c r="C48" s="6" t="s">
        <v>169</v>
      </c>
      <c r="D48" s="7"/>
      <c r="E48" s="56"/>
      <c r="F48" s="8"/>
      <c r="G48" s="8"/>
      <c r="H48" s="8"/>
    </row>
    <row r="49" spans="1:8" x14ac:dyDescent="0.3">
      <c r="A49" s="10"/>
      <c r="B49" s="43"/>
      <c r="C49" s="52" t="s">
        <v>182</v>
      </c>
      <c r="D49" s="44" t="s">
        <v>9</v>
      </c>
      <c r="E49" s="60">
        <v>16</v>
      </c>
      <c r="F49" s="15"/>
      <c r="G49" s="47">
        <f t="shared" si="18"/>
        <v>0</v>
      </c>
      <c r="H49" s="13">
        <f t="shared" si="19"/>
        <v>0</v>
      </c>
    </row>
    <row r="50" spans="1:8" x14ac:dyDescent="0.3">
      <c r="A50" s="1"/>
      <c r="B50" s="6"/>
      <c r="C50" s="6" t="s">
        <v>170</v>
      </c>
      <c r="D50" s="7"/>
      <c r="E50" s="56"/>
      <c r="F50" s="8"/>
      <c r="G50" s="8"/>
      <c r="H50" s="8"/>
    </row>
    <row r="51" spans="1:8" s="48" customFormat="1" x14ac:dyDescent="0.3">
      <c r="B51" s="49"/>
      <c r="C51" s="12" t="s">
        <v>236</v>
      </c>
      <c r="D51" s="12" t="s">
        <v>34</v>
      </c>
      <c r="E51" s="58">
        <v>4</v>
      </c>
      <c r="F51" s="15"/>
      <c r="G51" s="51">
        <f>E51*F51</f>
        <v>0</v>
      </c>
      <c r="H51" s="13">
        <f t="shared" ref="H51" si="20">G51*1.21</f>
        <v>0</v>
      </c>
    </row>
    <row r="52" spans="1:8" s="48" customFormat="1" ht="30" x14ac:dyDescent="0.3">
      <c r="B52" s="49"/>
      <c r="C52" s="50" t="s">
        <v>156</v>
      </c>
      <c r="D52" s="50" t="s">
        <v>157</v>
      </c>
      <c r="E52" s="61">
        <v>128</v>
      </c>
      <c r="F52" s="51"/>
      <c r="G52" s="51">
        <f>E52*F52</f>
        <v>0</v>
      </c>
      <c r="H52" s="13">
        <f t="shared" si="19"/>
        <v>0</v>
      </c>
    </row>
    <row r="53" spans="1:8" s="48" customFormat="1" x14ac:dyDescent="0.3">
      <c r="B53" s="49"/>
      <c r="C53" s="50" t="s">
        <v>158</v>
      </c>
      <c r="D53" s="50" t="s">
        <v>159</v>
      </c>
      <c r="E53" s="61">
        <v>8</v>
      </c>
      <c r="F53" s="51"/>
      <c r="G53" s="51">
        <f t="shared" ref="G53:G62" si="21">E53*F53</f>
        <v>0</v>
      </c>
      <c r="H53" s="13">
        <f t="shared" si="19"/>
        <v>0</v>
      </c>
    </row>
    <row r="54" spans="1:8" s="48" customFormat="1" ht="30" x14ac:dyDescent="0.3">
      <c r="B54" s="49"/>
      <c r="C54" s="50" t="s">
        <v>160</v>
      </c>
      <c r="D54" s="50" t="s">
        <v>9</v>
      </c>
      <c r="E54" s="61">
        <v>48</v>
      </c>
      <c r="F54" s="51"/>
      <c r="G54" s="51">
        <f t="shared" si="21"/>
        <v>0</v>
      </c>
      <c r="H54" s="13">
        <f t="shared" si="19"/>
        <v>0</v>
      </c>
    </row>
    <row r="55" spans="1:8" s="48" customFormat="1" x14ac:dyDescent="0.3">
      <c r="B55" s="49"/>
      <c r="C55" s="50" t="s">
        <v>161</v>
      </c>
      <c r="D55" s="50" t="s">
        <v>9</v>
      </c>
      <c r="E55" s="61">
        <v>192</v>
      </c>
      <c r="F55" s="51"/>
      <c r="G55" s="51">
        <f t="shared" si="21"/>
        <v>0</v>
      </c>
      <c r="H55" s="13">
        <f t="shared" si="19"/>
        <v>0</v>
      </c>
    </row>
    <row r="56" spans="1:8" s="48" customFormat="1" x14ac:dyDescent="0.3">
      <c r="B56" s="49"/>
      <c r="C56" s="50" t="s">
        <v>162</v>
      </c>
      <c r="D56" s="50" t="s">
        <v>9</v>
      </c>
      <c r="E56" s="61">
        <v>16</v>
      </c>
      <c r="F56" s="51"/>
      <c r="G56" s="51">
        <f t="shared" si="21"/>
        <v>0</v>
      </c>
      <c r="H56" s="13">
        <f t="shared" si="19"/>
        <v>0</v>
      </c>
    </row>
    <row r="57" spans="1:8" s="48" customFormat="1" x14ac:dyDescent="0.3">
      <c r="B57" s="49"/>
      <c r="C57" s="50" t="s">
        <v>163</v>
      </c>
      <c r="D57" s="50" t="s">
        <v>159</v>
      </c>
      <c r="E57" s="61">
        <v>1.6</v>
      </c>
      <c r="F57" s="51"/>
      <c r="G57" s="51">
        <f t="shared" si="21"/>
        <v>0</v>
      </c>
      <c r="H57" s="13">
        <f t="shared" si="19"/>
        <v>0</v>
      </c>
    </row>
    <row r="58" spans="1:8" s="48" customFormat="1" x14ac:dyDescent="0.3">
      <c r="B58" s="49"/>
      <c r="C58" s="50" t="s">
        <v>164</v>
      </c>
      <c r="D58" s="50" t="s">
        <v>159</v>
      </c>
      <c r="E58" s="61">
        <v>4.8</v>
      </c>
      <c r="F58" s="51"/>
      <c r="G58" s="51">
        <f t="shared" si="21"/>
        <v>0</v>
      </c>
      <c r="H58" s="13">
        <f t="shared" si="19"/>
        <v>0</v>
      </c>
    </row>
    <row r="59" spans="1:8" s="48" customFormat="1" x14ac:dyDescent="0.3">
      <c r="B59" s="49"/>
      <c r="C59" s="50" t="s">
        <v>165</v>
      </c>
      <c r="D59" s="50" t="s">
        <v>9</v>
      </c>
      <c r="E59" s="61">
        <v>16</v>
      </c>
      <c r="F59" s="51"/>
      <c r="G59" s="51">
        <f t="shared" si="21"/>
        <v>0</v>
      </c>
      <c r="H59" s="13">
        <f t="shared" si="19"/>
        <v>0</v>
      </c>
    </row>
    <row r="60" spans="1:8" s="48" customFormat="1" ht="30" x14ac:dyDescent="0.3">
      <c r="B60" s="49"/>
      <c r="C60" s="50" t="s">
        <v>166</v>
      </c>
      <c r="D60" s="50" t="s">
        <v>34</v>
      </c>
      <c r="E60" s="61">
        <v>4</v>
      </c>
      <c r="F60" s="51"/>
      <c r="G60" s="51">
        <f t="shared" si="21"/>
        <v>0</v>
      </c>
      <c r="H60" s="13">
        <f t="shared" si="19"/>
        <v>0</v>
      </c>
    </row>
    <row r="61" spans="1:8" s="48" customFormat="1" x14ac:dyDescent="0.3">
      <c r="B61" s="49"/>
      <c r="C61" s="50" t="s">
        <v>167</v>
      </c>
      <c r="D61" s="50" t="s">
        <v>36</v>
      </c>
      <c r="E61" s="61">
        <v>1.6</v>
      </c>
      <c r="F61" s="51"/>
      <c r="G61" s="51">
        <f t="shared" si="21"/>
        <v>0</v>
      </c>
      <c r="H61" s="13">
        <f t="shared" si="19"/>
        <v>0</v>
      </c>
    </row>
    <row r="62" spans="1:8" s="48" customFormat="1" ht="30" x14ac:dyDescent="0.3">
      <c r="B62" s="49" t="s">
        <v>46</v>
      </c>
      <c r="C62" s="50" t="s">
        <v>168</v>
      </c>
      <c r="D62" s="50" t="s">
        <v>36</v>
      </c>
      <c r="E62" s="61">
        <v>3.2</v>
      </c>
      <c r="F62" s="51"/>
      <c r="G62" s="51">
        <f t="shared" si="21"/>
        <v>0</v>
      </c>
      <c r="H62" s="13">
        <f t="shared" si="19"/>
        <v>0</v>
      </c>
    </row>
    <row r="63" spans="1:8" x14ac:dyDescent="0.3">
      <c r="A63" s="1"/>
      <c r="B63" s="19"/>
      <c r="C63" s="19" t="s">
        <v>45</v>
      </c>
      <c r="D63" s="19"/>
      <c r="E63" s="62"/>
      <c r="F63" s="9"/>
      <c r="G63" s="9"/>
      <c r="H63" s="9"/>
    </row>
    <row r="64" spans="1:8" x14ac:dyDescent="0.3">
      <c r="A64" s="1"/>
      <c r="B64" s="2" t="s">
        <v>46</v>
      </c>
      <c r="C64" s="12" t="s">
        <v>47</v>
      </c>
      <c r="D64" s="12" t="s">
        <v>36</v>
      </c>
      <c r="E64" s="58">
        <v>20</v>
      </c>
      <c r="F64" s="15"/>
      <c r="G64" s="15">
        <f>F64*E64</f>
        <v>0</v>
      </c>
      <c r="H64" s="15">
        <f t="shared" ref="H64" si="22">G64*1.21</f>
        <v>0</v>
      </c>
    </row>
    <row r="65" spans="1:9" x14ac:dyDescent="0.3">
      <c r="A65" s="1"/>
      <c r="B65" s="6"/>
      <c r="C65" s="6" t="s">
        <v>190</v>
      </c>
      <c r="D65" s="6"/>
      <c r="E65" s="63"/>
      <c r="F65" s="9"/>
      <c r="G65" s="9">
        <f>SUM(G3:G64)</f>
        <v>0</v>
      </c>
      <c r="H65" s="9">
        <f>SUM(H1:H64)</f>
        <v>0</v>
      </c>
    </row>
    <row r="66" spans="1:9" s="48" customFormat="1" x14ac:dyDescent="0.3">
      <c r="A66" s="84"/>
      <c r="B66" s="84"/>
      <c r="C66" s="84"/>
      <c r="D66" s="84"/>
      <c r="E66" s="88"/>
      <c r="F66" s="89"/>
      <c r="G66" s="89"/>
      <c r="H66" s="89"/>
    </row>
    <row r="67" spans="1:9" s="48" customFormat="1" x14ac:dyDescent="0.3">
      <c r="A67" s="84"/>
      <c r="B67" s="84"/>
      <c r="C67" s="84"/>
      <c r="D67" s="84"/>
      <c r="E67" s="88"/>
      <c r="F67" s="89"/>
      <c r="G67" s="89"/>
      <c r="H67" s="89"/>
    </row>
    <row r="68" spans="1:9" x14ac:dyDescent="0.3">
      <c r="A68" s="1"/>
      <c r="B68" s="6"/>
      <c r="C68" s="6" t="s">
        <v>171</v>
      </c>
      <c r="D68" s="7"/>
      <c r="E68" s="56"/>
      <c r="F68" s="8"/>
      <c r="G68" s="8"/>
      <c r="H68" s="8"/>
    </row>
    <row r="69" spans="1:9" ht="14.25" customHeight="1" x14ac:dyDescent="0.3">
      <c r="A69" s="1"/>
      <c r="B69" s="2"/>
      <c r="C69" s="12" t="s">
        <v>228</v>
      </c>
      <c r="D69" s="12" t="s">
        <v>227</v>
      </c>
      <c r="E69" s="58">
        <v>1</v>
      </c>
      <c r="F69" s="15"/>
      <c r="G69" s="51">
        <f t="shared" ref="G69" si="23">E69*F69</f>
        <v>0</v>
      </c>
      <c r="H69" s="13">
        <f t="shared" ref="H69" si="24">G69*1.21</f>
        <v>0</v>
      </c>
    </row>
    <row r="70" spans="1:9" ht="30" x14ac:dyDescent="0.3">
      <c r="A70" s="1"/>
      <c r="B70" s="2"/>
      <c r="C70" s="12" t="s">
        <v>185</v>
      </c>
      <c r="D70" s="12" t="s">
        <v>9</v>
      </c>
      <c r="E70" s="58">
        <v>7</v>
      </c>
      <c r="F70" s="15"/>
      <c r="G70" s="51">
        <f t="shared" ref="G70:G72" si="25">E70*F70</f>
        <v>0</v>
      </c>
      <c r="H70" s="13">
        <f t="shared" ref="H70:H72" si="26">G70*1.21</f>
        <v>0</v>
      </c>
    </row>
    <row r="71" spans="1:9" x14ac:dyDescent="0.3">
      <c r="A71" s="1"/>
      <c r="B71" s="2"/>
      <c r="C71" s="12" t="s">
        <v>186</v>
      </c>
      <c r="D71" s="12" t="s">
        <v>9</v>
      </c>
      <c r="E71" s="58">
        <v>8</v>
      </c>
      <c r="F71" s="15"/>
      <c r="G71" s="51">
        <f t="shared" si="25"/>
        <v>0</v>
      </c>
      <c r="H71" s="13">
        <f t="shared" si="26"/>
        <v>0</v>
      </c>
    </row>
    <row r="72" spans="1:9" ht="30" x14ac:dyDescent="0.3">
      <c r="A72" s="1"/>
      <c r="B72" s="2"/>
      <c r="C72" s="12" t="s">
        <v>187</v>
      </c>
      <c r="D72" s="12" t="s">
        <v>9</v>
      </c>
      <c r="E72" s="58">
        <v>1</v>
      </c>
      <c r="F72" s="15"/>
      <c r="G72" s="51">
        <f t="shared" si="25"/>
        <v>0</v>
      </c>
      <c r="H72" s="13">
        <f t="shared" si="26"/>
        <v>0</v>
      </c>
    </row>
    <row r="73" spans="1:9" ht="30" x14ac:dyDescent="0.3">
      <c r="A73" s="1"/>
      <c r="B73" s="2"/>
      <c r="C73" s="12" t="s">
        <v>226</v>
      </c>
      <c r="D73" s="12" t="s">
        <v>9</v>
      </c>
      <c r="E73" s="58">
        <v>16</v>
      </c>
      <c r="F73" s="15"/>
      <c r="G73" s="15">
        <f>F73*E73</f>
        <v>0</v>
      </c>
      <c r="H73" s="15">
        <f>G73*1.21</f>
        <v>0</v>
      </c>
      <c r="I73" s="20"/>
    </row>
    <row r="74" spans="1:9" x14ac:dyDescent="0.3">
      <c r="A74" s="1"/>
      <c r="B74" s="6"/>
      <c r="C74" s="6" t="s">
        <v>191</v>
      </c>
      <c r="D74" s="6"/>
      <c r="E74" s="63"/>
      <c r="F74" s="9"/>
      <c r="G74" s="9">
        <f>SUM(G69:G73)</f>
        <v>0</v>
      </c>
      <c r="H74" s="9">
        <f>SUM(H69:H73)</f>
        <v>0</v>
      </c>
    </row>
    <row r="75" spans="1:9" x14ac:dyDescent="0.3">
      <c r="A75" s="1"/>
      <c r="B75" s="21"/>
    </row>
    <row r="76" spans="1:9" x14ac:dyDescent="0.3">
      <c r="A76" s="1"/>
      <c r="B76" s="21"/>
    </row>
    <row r="77" spans="1:9" x14ac:dyDescent="0.3">
      <c r="A77" s="21"/>
      <c r="B77" s="24"/>
      <c r="C77" s="24"/>
      <c r="D77" s="24"/>
      <c r="E77" s="66"/>
      <c r="F77" s="25"/>
      <c r="G77" s="25"/>
      <c r="H77" s="25"/>
    </row>
    <row r="78" spans="1:9" x14ac:dyDescent="0.3">
      <c r="A78" s="21"/>
      <c r="B78" s="24"/>
      <c r="C78" s="24"/>
      <c r="D78" s="24"/>
      <c r="E78" s="66"/>
      <c r="F78" s="25"/>
      <c r="G78" s="25"/>
      <c r="H78" s="25"/>
    </row>
    <row r="79" spans="1:9" s="28" customFormat="1" x14ac:dyDescent="0.3">
      <c r="A79" s="21"/>
      <c r="B79" s="24"/>
      <c r="C79" s="24"/>
      <c r="D79" s="24"/>
      <c r="E79" s="66"/>
      <c r="F79" s="25"/>
      <c r="G79" s="25"/>
      <c r="H79" s="25"/>
    </row>
    <row r="80" spans="1:9" s="28" customFormat="1" x14ac:dyDescent="0.3">
      <c r="A80" s="21"/>
      <c r="B80" s="24"/>
      <c r="C80" s="24"/>
      <c r="D80" s="24"/>
      <c r="E80" s="66"/>
      <c r="F80" s="25"/>
      <c r="G80" s="25"/>
      <c r="H80" s="25"/>
    </row>
    <row r="81" spans="1:8" s="28" customFormat="1" x14ac:dyDescent="0.3">
      <c r="A81" s="21"/>
      <c r="B81" s="24"/>
      <c r="C81" s="24"/>
      <c r="D81" s="24"/>
      <c r="E81" s="66"/>
      <c r="F81" s="25"/>
      <c r="G81" s="25"/>
      <c r="H81" s="25"/>
    </row>
    <row r="82" spans="1:8" s="28" customFormat="1" x14ac:dyDescent="0.3">
      <c r="A82" s="21"/>
      <c r="B82" s="24"/>
      <c r="C82" s="24"/>
      <c r="D82" s="24"/>
      <c r="E82" s="66"/>
      <c r="F82" s="25"/>
      <c r="G82" s="25"/>
      <c r="H82" s="25"/>
    </row>
    <row r="83" spans="1:8" s="28" customFormat="1" x14ac:dyDescent="0.3">
      <c r="A83" s="21"/>
      <c r="B83" s="24"/>
      <c r="C83" s="24"/>
      <c r="D83" s="24"/>
      <c r="E83" s="66"/>
      <c r="F83" s="25"/>
      <c r="G83" s="25"/>
      <c r="H83" s="25"/>
    </row>
    <row r="84" spans="1:8" s="28" customFormat="1" x14ac:dyDescent="0.3">
      <c r="A84" s="21"/>
      <c r="B84" s="21"/>
      <c r="C84" s="21"/>
      <c r="D84" s="21"/>
      <c r="E84" s="65"/>
      <c r="F84" s="27"/>
      <c r="G84" s="27"/>
      <c r="H84" s="27"/>
    </row>
    <row r="85" spans="1:8" s="28" customFormat="1" x14ac:dyDescent="0.3">
      <c r="A85" s="21"/>
      <c r="B85" s="24"/>
      <c r="C85" s="24"/>
      <c r="D85" s="24"/>
      <c r="E85" s="66"/>
      <c r="F85" s="25"/>
      <c r="G85" s="25"/>
      <c r="H85" s="25"/>
    </row>
    <row r="86" spans="1:8" s="28" customFormat="1" x14ac:dyDescent="0.3">
      <c r="A86" s="21"/>
      <c r="B86" s="24"/>
      <c r="C86" s="24"/>
      <c r="D86" s="24"/>
      <c r="E86" s="66"/>
      <c r="F86" s="25"/>
      <c r="G86" s="25"/>
      <c r="H86" s="25"/>
    </row>
    <row r="87" spans="1:8" s="28" customFormat="1" x14ac:dyDescent="0.3">
      <c r="A87" s="21"/>
      <c r="B87" s="24"/>
      <c r="C87" s="24"/>
      <c r="D87" s="24"/>
      <c r="E87" s="66"/>
      <c r="F87" s="25"/>
      <c r="G87" s="25"/>
      <c r="H87" s="25"/>
    </row>
    <row r="88" spans="1:8" s="28" customFormat="1" x14ac:dyDescent="0.3">
      <c r="A88" s="21"/>
      <c r="B88" s="24"/>
      <c r="C88" s="24"/>
      <c r="D88" s="24"/>
      <c r="E88" s="66"/>
      <c r="F88" s="25"/>
      <c r="G88" s="25"/>
      <c r="H88" s="25"/>
    </row>
    <row r="89" spans="1:8" s="28" customFormat="1" x14ac:dyDescent="0.3">
      <c r="A89" s="21"/>
      <c r="B89" s="24"/>
      <c r="C89" s="24"/>
      <c r="D89" s="24"/>
      <c r="E89" s="66"/>
      <c r="F89" s="25"/>
      <c r="G89" s="25"/>
      <c r="H89" s="25"/>
    </row>
    <row r="90" spans="1:8" s="28" customFormat="1" x14ac:dyDescent="0.3">
      <c r="A90" s="21"/>
      <c r="B90" s="24"/>
      <c r="C90" s="24"/>
      <c r="D90" s="24"/>
      <c r="E90" s="66"/>
      <c r="F90" s="25"/>
      <c r="G90" s="25"/>
      <c r="H90" s="25"/>
    </row>
    <row r="91" spans="1:8" s="28" customFormat="1" x14ac:dyDescent="0.3">
      <c r="A91" s="21"/>
      <c r="B91" s="24"/>
      <c r="C91" s="24"/>
      <c r="D91" s="24"/>
      <c r="E91" s="66"/>
      <c r="F91" s="25"/>
      <c r="G91" s="25"/>
      <c r="H91" s="25"/>
    </row>
    <row r="92" spans="1:8" s="28" customFormat="1" x14ac:dyDescent="0.3">
      <c r="A92" s="21"/>
      <c r="B92" s="24"/>
      <c r="C92" s="24"/>
      <c r="D92" s="24"/>
      <c r="E92" s="66"/>
      <c r="F92" s="25"/>
      <c r="G92" s="25"/>
      <c r="H92" s="25"/>
    </row>
    <row r="93" spans="1:8" s="28" customFormat="1" x14ac:dyDescent="0.3">
      <c r="A93" s="21"/>
      <c r="B93" s="24"/>
      <c r="C93" s="24"/>
      <c r="D93" s="24"/>
      <c r="E93" s="66"/>
      <c r="F93" s="25"/>
      <c r="G93" s="25"/>
      <c r="H93" s="25"/>
    </row>
    <row r="94" spans="1:8" s="28" customFormat="1" x14ac:dyDescent="0.3">
      <c r="A94" s="21"/>
      <c r="B94" s="24"/>
      <c r="C94" s="24"/>
      <c r="D94" s="24"/>
      <c r="E94" s="66"/>
      <c r="F94" s="25"/>
      <c r="G94" s="25"/>
      <c r="H94" s="25"/>
    </row>
    <row r="95" spans="1:8" s="28" customFormat="1" x14ac:dyDescent="0.3">
      <c r="A95" s="21"/>
      <c r="B95" s="24"/>
      <c r="C95" s="24"/>
      <c r="D95" s="24"/>
      <c r="E95" s="66"/>
      <c r="F95" s="25"/>
      <c r="G95" s="25"/>
      <c r="H95" s="25"/>
    </row>
    <row r="96" spans="1:8" s="28" customFormat="1" x14ac:dyDescent="0.3">
      <c r="A96" s="21"/>
      <c r="B96" s="21"/>
      <c r="C96" s="24"/>
      <c r="D96" s="24"/>
      <c r="E96" s="66"/>
      <c r="F96" s="25"/>
      <c r="G96" s="25"/>
      <c r="H96" s="25"/>
    </row>
    <row r="97" spans="1:8" s="28" customFormat="1" x14ac:dyDescent="0.3">
      <c r="A97" s="21"/>
      <c r="B97" s="21"/>
      <c r="C97" s="24"/>
      <c r="D97" s="24"/>
      <c r="E97" s="66"/>
      <c r="F97" s="25"/>
      <c r="G97" s="25"/>
      <c r="H97" s="25"/>
    </row>
    <row r="98" spans="1:8" s="28" customFormat="1" x14ac:dyDescent="0.3">
      <c r="A98" s="21"/>
      <c r="B98" s="21"/>
      <c r="C98" s="24"/>
      <c r="D98" s="24"/>
      <c r="E98" s="66"/>
      <c r="F98" s="25"/>
      <c r="G98" s="25"/>
      <c r="H98" s="25"/>
    </row>
    <row r="99" spans="1:8" s="28" customFormat="1" x14ac:dyDescent="0.3">
      <c r="A99" s="21"/>
      <c r="B99" s="21"/>
      <c r="C99" s="21"/>
      <c r="D99" s="21"/>
      <c r="E99" s="66"/>
      <c r="F99" s="27"/>
      <c r="G99" s="27"/>
      <c r="H99" s="27"/>
    </row>
    <row r="100" spans="1:8" s="28" customFormat="1" x14ac:dyDescent="0.3">
      <c r="A100" s="24"/>
      <c r="B100" s="21"/>
      <c r="C100" s="24"/>
      <c r="D100" s="24"/>
      <c r="E100" s="66"/>
      <c r="F100" s="25"/>
      <c r="G100" s="25"/>
      <c r="H100" s="25"/>
    </row>
    <row r="101" spans="1:8" s="28" customFormat="1" x14ac:dyDescent="0.3">
      <c r="A101" s="24"/>
      <c r="B101" s="21"/>
      <c r="C101" s="24"/>
      <c r="D101" s="24"/>
      <c r="E101" s="66"/>
      <c r="F101" s="25"/>
      <c r="G101" s="25"/>
      <c r="H101" s="25"/>
    </row>
    <row r="102" spans="1:8" s="29" customFormat="1" x14ac:dyDescent="0.3">
      <c r="A102" s="21"/>
      <c r="B102" s="21"/>
      <c r="C102" s="24"/>
      <c r="D102" s="24"/>
      <c r="E102" s="66"/>
      <c r="F102" s="25"/>
      <c r="G102" s="25"/>
      <c r="H102" s="25"/>
    </row>
    <row r="103" spans="1:8" s="28" customFormat="1" x14ac:dyDescent="0.3">
      <c r="A103" s="21"/>
      <c r="B103" s="21"/>
      <c r="C103" s="21"/>
      <c r="D103" s="26"/>
      <c r="E103" s="67"/>
      <c r="F103" s="30"/>
      <c r="G103" s="30"/>
      <c r="H103" s="30"/>
    </row>
    <row r="104" spans="1:8" s="28" customFormat="1" x14ac:dyDescent="0.3">
      <c r="A104" s="24"/>
      <c r="B104" s="21"/>
      <c r="C104" s="24"/>
      <c r="D104" s="24"/>
      <c r="E104" s="66"/>
      <c r="F104" s="25"/>
      <c r="G104" s="25"/>
      <c r="H104" s="25"/>
    </row>
    <row r="105" spans="1:8" s="31" customFormat="1" x14ac:dyDescent="0.3">
      <c r="A105" s="24"/>
      <c r="B105" s="21"/>
      <c r="C105" s="24"/>
      <c r="D105" s="24"/>
      <c r="E105" s="66"/>
      <c r="F105" s="25"/>
      <c r="G105" s="25"/>
      <c r="H105" s="25"/>
    </row>
    <row r="106" spans="1:8" s="28" customFormat="1" x14ac:dyDescent="0.3">
      <c r="A106" s="24"/>
      <c r="B106" s="21"/>
      <c r="C106" s="24"/>
      <c r="D106" s="24"/>
      <c r="E106" s="66"/>
      <c r="F106" s="25"/>
      <c r="G106" s="25"/>
      <c r="H106" s="25"/>
    </row>
    <row r="107" spans="1:8" s="28" customFormat="1" x14ac:dyDescent="0.3">
      <c r="A107" s="24"/>
      <c r="B107" s="21"/>
      <c r="C107" s="24"/>
      <c r="D107" s="24"/>
      <c r="E107" s="66"/>
      <c r="F107" s="25"/>
      <c r="G107" s="25"/>
      <c r="H107" s="25"/>
    </row>
    <row r="108" spans="1:8" s="28" customFormat="1" x14ac:dyDescent="0.3">
      <c r="A108" s="24"/>
      <c r="B108" s="21"/>
      <c r="C108" s="24"/>
      <c r="D108" s="24"/>
      <c r="E108" s="66"/>
      <c r="F108" s="25"/>
      <c r="G108" s="25"/>
      <c r="H108" s="25"/>
    </row>
    <row r="109" spans="1:8" s="28" customFormat="1" x14ac:dyDescent="0.3">
      <c r="A109" s="24"/>
      <c r="B109" s="21"/>
      <c r="C109" s="24"/>
      <c r="D109" s="24"/>
      <c r="E109" s="66"/>
      <c r="F109" s="25"/>
      <c r="G109" s="25"/>
      <c r="H109" s="25"/>
    </row>
    <row r="110" spans="1:8" s="28" customFormat="1" x14ac:dyDescent="0.3">
      <c r="A110" s="24"/>
      <c r="B110" s="21"/>
      <c r="C110" s="24"/>
      <c r="D110" s="24"/>
      <c r="E110" s="66"/>
      <c r="F110" s="25"/>
      <c r="G110" s="25"/>
      <c r="H110" s="25"/>
    </row>
    <row r="111" spans="1:8" s="21" customFormat="1" x14ac:dyDescent="0.3">
      <c r="A111" s="24"/>
      <c r="C111" s="24"/>
      <c r="D111" s="24"/>
      <c r="E111" s="66"/>
      <c r="F111" s="25"/>
      <c r="G111" s="25"/>
      <c r="H111" s="25"/>
    </row>
    <row r="112" spans="1:8" s="28" customFormat="1" x14ac:dyDescent="0.3">
      <c r="A112" s="24"/>
      <c r="B112" s="21"/>
      <c r="C112" s="24"/>
      <c r="D112" s="24"/>
      <c r="E112" s="66"/>
      <c r="F112" s="25"/>
      <c r="G112" s="25"/>
      <c r="H112" s="25"/>
    </row>
    <row r="113" spans="1:8" s="21" customFormat="1" x14ac:dyDescent="0.3">
      <c r="A113" s="24"/>
      <c r="C113" s="24"/>
      <c r="D113" s="24"/>
      <c r="E113" s="66"/>
      <c r="F113" s="25"/>
      <c r="G113" s="25"/>
      <c r="H113" s="25"/>
    </row>
    <row r="114" spans="1:8" s="21" customFormat="1" x14ac:dyDescent="0.3">
      <c r="A114" s="24"/>
      <c r="C114" s="24"/>
      <c r="D114" s="24"/>
      <c r="E114" s="66"/>
      <c r="F114" s="25"/>
      <c r="G114" s="25"/>
      <c r="H114" s="25"/>
    </row>
    <row r="115" spans="1:8" s="21" customFormat="1" x14ac:dyDescent="0.3">
      <c r="A115" s="24"/>
      <c r="C115" s="24"/>
      <c r="D115" s="24"/>
      <c r="E115" s="66"/>
      <c r="F115" s="25"/>
      <c r="G115" s="25"/>
      <c r="H115" s="25"/>
    </row>
    <row r="116" spans="1:8" s="21" customFormat="1" x14ac:dyDescent="0.3">
      <c r="A116" s="24"/>
      <c r="B116" s="29"/>
      <c r="C116" s="24"/>
      <c r="D116" s="24"/>
      <c r="E116" s="66"/>
      <c r="F116" s="25"/>
      <c r="G116" s="25"/>
      <c r="H116" s="25"/>
    </row>
    <row r="117" spans="1:8" s="21" customFormat="1" x14ac:dyDescent="0.3">
      <c r="A117" s="24"/>
      <c r="C117" s="24"/>
      <c r="D117" s="24"/>
      <c r="E117" s="66"/>
      <c r="F117" s="25"/>
      <c r="G117" s="25"/>
      <c r="H117" s="25"/>
    </row>
    <row r="118" spans="1:8" s="28" customFormat="1" x14ac:dyDescent="0.3">
      <c r="A118" s="24"/>
      <c r="B118" s="21"/>
      <c r="C118" s="24"/>
      <c r="D118" s="24"/>
      <c r="E118" s="66"/>
      <c r="F118" s="25"/>
      <c r="G118" s="25"/>
      <c r="H118" s="25"/>
    </row>
    <row r="119" spans="1:8" s="28" customFormat="1" x14ac:dyDescent="0.3">
      <c r="A119" s="24"/>
      <c r="B119" s="21"/>
      <c r="C119" s="24"/>
      <c r="D119" s="24"/>
      <c r="E119" s="66"/>
      <c r="F119" s="25"/>
      <c r="G119" s="25"/>
      <c r="H119" s="25"/>
    </row>
    <row r="120" spans="1:8" s="28" customFormat="1" x14ac:dyDescent="0.3">
      <c r="A120" s="24"/>
      <c r="B120" s="21"/>
      <c r="C120" s="24"/>
      <c r="D120" s="24"/>
      <c r="E120" s="66"/>
      <c r="F120" s="25"/>
      <c r="G120" s="25"/>
      <c r="H120" s="25"/>
    </row>
    <row r="121" spans="1:8" s="21" customFormat="1" x14ac:dyDescent="0.3">
      <c r="E121" s="65"/>
      <c r="F121" s="27"/>
      <c r="G121" s="25"/>
      <c r="H121" s="25"/>
    </row>
    <row r="122" spans="1:8" s="23" customFormat="1" x14ac:dyDescent="0.3">
      <c r="A122" s="24"/>
      <c r="B122" s="21"/>
      <c r="C122" s="24"/>
      <c r="D122" s="24"/>
      <c r="E122" s="66"/>
      <c r="F122" s="25"/>
      <c r="G122" s="25"/>
      <c r="H122" s="25"/>
    </row>
    <row r="123" spans="1:8" s="28" customFormat="1" x14ac:dyDescent="0.3">
      <c r="A123" s="24"/>
      <c r="B123" s="21"/>
      <c r="C123" s="21"/>
      <c r="D123" s="24"/>
      <c r="E123" s="66"/>
      <c r="F123" s="25"/>
      <c r="G123" s="25"/>
      <c r="H123" s="25"/>
    </row>
    <row r="124" spans="1:8" s="23" customFormat="1" x14ac:dyDescent="0.3">
      <c r="A124" s="24"/>
      <c r="B124" s="21"/>
      <c r="C124" s="24"/>
      <c r="D124" s="24"/>
      <c r="E124" s="66"/>
      <c r="F124" s="25"/>
      <c r="G124" s="25"/>
      <c r="H124" s="25"/>
    </row>
    <row r="125" spans="1:8" s="28" customFormat="1" x14ac:dyDescent="0.3">
      <c r="A125" s="24"/>
      <c r="B125" s="21"/>
      <c r="C125" s="24"/>
      <c r="D125" s="24"/>
      <c r="E125" s="66"/>
      <c r="F125" s="25"/>
      <c r="G125" s="25"/>
      <c r="H125" s="25"/>
    </row>
    <row r="126" spans="1:8" s="28" customFormat="1" x14ac:dyDescent="0.3">
      <c r="A126" s="24"/>
      <c r="B126" s="21"/>
      <c r="C126" s="24"/>
      <c r="D126" s="24"/>
      <c r="E126" s="66"/>
      <c r="F126" s="25"/>
      <c r="G126" s="25"/>
      <c r="H126" s="25"/>
    </row>
    <row r="127" spans="1:8" x14ac:dyDescent="0.3">
      <c r="A127" s="24"/>
      <c r="B127" s="21"/>
      <c r="C127" s="24"/>
      <c r="D127" s="24"/>
      <c r="E127" s="66"/>
      <c r="F127" s="25"/>
      <c r="G127" s="25"/>
      <c r="H127" s="25"/>
    </row>
    <row r="128" spans="1:8" x14ac:dyDescent="0.3">
      <c r="A128" s="24"/>
      <c r="B128" s="21"/>
      <c r="C128" s="24"/>
      <c r="D128" s="24"/>
      <c r="E128" s="66"/>
      <c r="F128" s="25"/>
      <c r="G128" s="25"/>
      <c r="H128" s="25"/>
    </row>
    <row r="129" spans="1:8" x14ac:dyDescent="0.3">
      <c r="A129" s="24"/>
      <c r="B129" s="21"/>
      <c r="C129" s="24"/>
      <c r="D129" s="24"/>
      <c r="E129" s="66"/>
      <c r="F129" s="25"/>
      <c r="G129" s="25"/>
      <c r="H129" s="25"/>
    </row>
    <row r="130" spans="1:8" x14ac:dyDescent="0.3">
      <c r="A130" s="24"/>
      <c r="B130" s="21"/>
      <c r="C130" s="24"/>
      <c r="D130" s="24"/>
      <c r="E130" s="66"/>
      <c r="F130" s="25"/>
      <c r="G130" s="25"/>
      <c r="H130" s="25"/>
    </row>
    <row r="131" spans="1:8" x14ac:dyDescent="0.3">
      <c r="A131" s="24"/>
      <c r="B131" s="21"/>
      <c r="C131" s="24"/>
      <c r="D131" s="24"/>
      <c r="E131" s="66"/>
      <c r="F131" s="25"/>
      <c r="G131" s="25"/>
      <c r="H131" s="25"/>
    </row>
    <row r="132" spans="1:8" x14ac:dyDescent="0.3">
      <c r="A132" s="24"/>
      <c r="B132" s="21"/>
      <c r="C132" s="24"/>
      <c r="D132" s="24"/>
      <c r="E132" s="66"/>
      <c r="F132" s="25"/>
      <c r="G132" s="25"/>
      <c r="H132" s="25"/>
    </row>
    <row r="133" spans="1:8" x14ac:dyDescent="0.3">
      <c r="A133" s="24"/>
      <c r="B133" s="21"/>
      <c r="C133" s="24"/>
      <c r="D133" s="24"/>
      <c r="E133" s="66"/>
      <c r="F133" s="25"/>
      <c r="G133" s="25"/>
      <c r="H133" s="25"/>
    </row>
    <row r="134" spans="1:8" x14ac:dyDescent="0.3">
      <c r="A134" s="24"/>
      <c r="B134" s="21"/>
      <c r="C134" s="24"/>
      <c r="D134" s="24"/>
      <c r="E134" s="66"/>
      <c r="F134" s="25"/>
      <c r="G134" s="25"/>
      <c r="H134" s="25"/>
    </row>
    <row r="135" spans="1:8" x14ac:dyDescent="0.3">
      <c r="A135" s="24"/>
      <c r="B135" s="21"/>
      <c r="C135" s="24"/>
      <c r="D135" s="24"/>
      <c r="E135" s="66"/>
      <c r="F135" s="25"/>
      <c r="G135" s="25"/>
      <c r="H135" s="25"/>
    </row>
    <row r="136" spans="1:8" s="23" customFormat="1" x14ac:dyDescent="0.3">
      <c r="A136" s="24"/>
      <c r="B136" s="24"/>
      <c r="C136" s="24"/>
      <c r="D136" s="24"/>
      <c r="E136" s="66"/>
      <c r="F136" s="25"/>
      <c r="G136" s="25"/>
      <c r="H136" s="25"/>
    </row>
    <row r="137" spans="1:8" x14ac:dyDescent="0.3">
      <c r="A137" s="24"/>
      <c r="B137" s="24"/>
      <c r="C137" s="24"/>
      <c r="D137" s="24"/>
      <c r="E137" s="66"/>
      <c r="F137" s="25"/>
      <c r="G137" s="25"/>
      <c r="H137" s="25"/>
    </row>
    <row r="138" spans="1:8" x14ac:dyDescent="0.3">
      <c r="A138" s="24"/>
      <c r="B138" s="21"/>
      <c r="C138" s="24"/>
      <c r="D138" s="24"/>
      <c r="E138" s="66"/>
      <c r="F138" s="25"/>
      <c r="G138" s="25"/>
      <c r="H138" s="25"/>
    </row>
    <row r="139" spans="1:8" x14ac:dyDescent="0.3">
      <c r="A139" s="24"/>
      <c r="B139" s="21"/>
      <c r="C139" s="24"/>
      <c r="D139" s="24"/>
      <c r="E139" s="66"/>
      <c r="F139" s="25"/>
      <c r="G139" s="25"/>
      <c r="H139" s="25"/>
    </row>
    <row r="140" spans="1:8" x14ac:dyDescent="0.3">
      <c r="A140" s="24"/>
      <c r="B140" s="21"/>
      <c r="C140" s="24"/>
      <c r="D140" s="24"/>
      <c r="E140" s="66"/>
      <c r="F140" s="25"/>
      <c r="G140" s="25"/>
      <c r="H140" s="25"/>
    </row>
    <row r="141" spans="1:8" x14ac:dyDescent="0.3">
      <c r="A141" s="24"/>
      <c r="B141" s="21"/>
      <c r="C141" s="21"/>
      <c r="D141" s="24"/>
      <c r="E141" s="66"/>
      <c r="F141" s="25"/>
      <c r="G141" s="25"/>
      <c r="H141" s="25"/>
    </row>
    <row r="142" spans="1:8" x14ac:dyDescent="0.3">
      <c r="A142" s="24"/>
      <c r="B142" s="21"/>
      <c r="C142" s="24"/>
      <c r="D142" s="24"/>
      <c r="E142" s="66"/>
      <c r="F142" s="25"/>
      <c r="G142" s="25"/>
      <c r="H142" s="25"/>
    </row>
    <row r="143" spans="1:8" x14ac:dyDescent="0.3">
      <c r="A143" s="24"/>
      <c r="B143" s="21"/>
      <c r="C143" s="24"/>
      <c r="D143" s="24"/>
      <c r="E143" s="66"/>
      <c r="F143" s="25"/>
      <c r="G143" s="25"/>
      <c r="H143" s="25"/>
    </row>
    <row r="144" spans="1:8" x14ac:dyDescent="0.3">
      <c r="A144" s="24"/>
      <c r="B144" s="21"/>
      <c r="C144" s="24"/>
      <c r="D144" s="24"/>
      <c r="E144" s="66"/>
      <c r="F144" s="25"/>
      <c r="G144" s="25"/>
      <c r="H144" s="25"/>
    </row>
    <row r="145" spans="1:8" x14ac:dyDescent="0.3">
      <c r="A145" s="24"/>
      <c r="B145" s="21"/>
      <c r="C145" s="24"/>
      <c r="D145" s="24"/>
      <c r="E145" s="66"/>
      <c r="F145" s="25"/>
      <c r="G145" s="25"/>
      <c r="H145" s="25"/>
    </row>
    <row r="146" spans="1:8" x14ac:dyDescent="0.3">
      <c r="A146" s="24"/>
      <c r="B146" s="21"/>
      <c r="C146" s="24"/>
      <c r="D146" s="24"/>
      <c r="E146" s="66"/>
      <c r="F146" s="25"/>
      <c r="G146" s="25"/>
      <c r="H146" s="25"/>
    </row>
    <row r="147" spans="1:8" s="28" customFormat="1" x14ac:dyDescent="0.3">
      <c r="A147" s="24"/>
      <c r="B147" s="21"/>
      <c r="C147" s="24"/>
      <c r="D147" s="24"/>
      <c r="E147" s="66"/>
      <c r="F147" s="25"/>
      <c r="G147" s="25"/>
      <c r="H147" s="25"/>
    </row>
    <row r="148" spans="1:8" s="28" customFormat="1" x14ac:dyDescent="0.3">
      <c r="A148" s="24"/>
      <c r="B148" s="21"/>
      <c r="C148" s="24"/>
      <c r="D148" s="24"/>
      <c r="E148" s="66"/>
      <c r="F148" s="25"/>
      <c r="G148" s="25"/>
      <c r="H148" s="25"/>
    </row>
    <row r="149" spans="1:8" x14ac:dyDescent="0.3">
      <c r="A149" s="21"/>
      <c r="B149" s="21"/>
      <c r="C149" s="24"/>
      <c r="D149" s="24"/>
      <c r="E149" s="66"/>
      <c r="F149" s="25"/>
      <c r="G149" s="25"/>
      <c r="H149" s="25"/>
    </row>
    <row r="150" spans="1:8" s="23" customFormat="1" x14ac:dyDescent="0.3">
      <c r="A150" s="24"/>
      <c r="B150" s="21"/>
      <c r="C150" s="24"/>
      <c r="D150" s="24"/>
      <c r="E150" s="66"/>
      <c r="F150" s="25"/>
      <c r="G150" s="25"/>
      <c r="H150" s="25"/>
    </row>
    <row r="151" spans="1:8" s="28" customFormat="1" x14ac:dyDescent="0.3">
      <c r="A151" s="21"/>
      <c r="B151" s="24"/>
      <c r="C151" s="24"/>
      <c r="D151" s="24"/>
      <c r="E151" s="66"/>
      <c r="F151" s="25"/>
      <c r="G151" s="25"/>
      <c r="H151" s="25"/>
    </row>
    <row r="152" spans="1:8" s="28" customFormat="1" x14ac:dyDescent="0.3">
      <c r="A152" s="21"/>
      <c r="B152" s="24"/>
      <c r="C152" s="24"/>
      <c r="D152" s="24"/>
      <c r="E152" s="66"/>
      <c r="F152" s="25"/>
      <c r="G152" s="25"/>
      <c r="H152" s="25"/>
    </row>
    <row r="153" spans="1:8" s="28" customFormat="1" x14ac:dyDescent="0.3">
      <c r="A153" s="21"/>
      <c r="B153" s="21"/>
      <c r="C153" s="24"/>
      <c r="D153" s="24"/>
      <c r="E153" s="66"/>
      <c r="F153" s="25"/>
      <c r="G153" s="25"/>
      <c r="H153" s="25"/>
    </row>
    <row r="154" spans="1:8" s="21" customFormat="1" x14ac:dyDescent="0.3">
      <c r="C154" s="24"/>
      <c r="D154" s="24"/>
      <c r="E154" s="66"/>
      <c r="F154" s="25"/>
      <c r="G154" s="25"/>
      <c r="H154" s="25"/>
    </row>
    <row r="155" spans="1:8" s="28" customFormat="1" x14ac:dyDescent="0.3">
      <c r="A155" s="21"/>
      <c r="B155" s="21"/>
      <c r="C155" s="24"/>
      <c r="D155" s="24"/>
      <c r="E155" s="66"/>
      <c r="F155" s="25"/>
      <c r="G155" s="25"/>
      <c r="H155" s="25"/>
    </row>
    <row r="156" spans="1:8" s="28" customFormat="1" x14ac:dyDescent="0.3">
      <c r="A156" s="21"/>
      <c r="B156" s="21"/>
      <c r="C156" s="24"/>
      <c r="D156" s="24"/>
      <c r="E156" s="66"/>
      <c r="F156" s="25"/>
      <c r="G156" s="25"/>
      <c r="H156" s="25"/>
    </row>
    <row r="157" spans="1:8" s="28" customFormat="1" x14ac:dyDescent="0.3">
      <c r="A157" s="21"/>
      <c r="B157" s="21"/>
      <c r="C157" s="24"/>
      <c r="D157" s="24"/>
      <c r="E157" s="66"/>
      <c r="F157" s="25"/>
      <c r="G157" s="25"/>
      <c r="H157" s="25"/>
    </row>
    <row r="158" spans="1:8" s="28" customFormat="1" x14ac:dyDescent="0.3">
      <c r="A158" s="21"/>
      <c r="B158" s="21"/>
      <c r="C158" s="24"/>
      <c r="D158" s="24"/>
      <c r="E158" s="66"/>
      <c r="F158" s="25"/>
      <c r="G158" s="25"/>
      <c r="H158" s="25"/>
    </row>
    <row r="159" spans="1:8" s="28" customFormat="1" x14ac:dyDescent="0.3">
      <c r="A159" s="21"/>
      <c r="B159" s="21"/>
      <c r="C159" s="24"/>
      <c r="D159" s="24"/>
      <c r="E159" s="66"/>
      <c r="F159" s="25"/>
      <c r="G159" s="25"/>
      <c r="H159" s="25"/>
    </row>
    <row r="160" spans="1:8" s="28" customFormat="1" x14ac:dyDescent="0.3">
      <c r="A160" s="21"/>
      <c r="B160" s="21"/>
      <c r="C160" s="24"/>
      <c r="D160" s="24"/>
      <c r="E160" s="66"/>
      <c r="F160" s="25"/>
      <c r="G160" s="25"/>
      <c r="H160" s="25"/>
    </row>
    <row r="161" spans="1:8" s="28" customFormat="1" x14ac:dyDescent="0.3">
      <c r="A161" s="21"/>
      <c r="B161" s="21"/>
      <c r="C161" s="24"/>
      <c r="D161" s="24"/>
      <c r="E161" s="66"/>
      <c r="F161" s="25"/>
      <c r="G161" s="25"/>
      <c r="H161" s="25"/>
    </row>
    <row r="162" spans="1:8" s="23" customFormat="1" x14ac:dyDescent="0.3">
      <c r="A162" s="21"/>
      <c r="B162" s="21"/>
      <c r="C162" s="24"/>
      <c r="D162" s="24"/>
      <c r="E162" s="66"/>
      <c r="F162" s="25"/>
      <c r="G162" s="25"/>
      <c r="H162" s="25"/>
    </row>
    <row r="163" spans="1:8" s="28" customFormat="1" x14ac:dyDescent="0.3">
      <c r="A163" s="21"/>
      <c r="B163" s="21"/>
      <c r="C163" s="24"/>
      <c r="D163" s="24"/>
      <c r="E163" s="66"/>
      <c r="F163" s="25"/>
      <c r="G163" s="25"/>
      <c r="H163" s="25"/>
    </row>
    <row r="164" spans="1:8" s="28" customFormat="1" x14ac:dyDescent="0.3">
      <c r="A164" s="21"/>
      <c r="B164" s="21"/>
      <c r="C164" s="24"/>
      <c r="D164" s="24"/>
      <c r="E164" s="66"/>
      <c r="F164" s="25"/>
      <c r="G164" s="25"/>
      <c r="H164" s="25"/>
    </row>
    <row r="165" spans="1:8" s="28" customFormat="1" x14ac:dyDescent="0.3">
      <c r="A165" s="21"/>
      <c r="B165" s="21"/>
      <c r="C165" s="24"/>
      <c r="D165" s="24"/>
      <c r="E165" s="66"/>
      <c r="F165" s="25"/>
      <c r="G165" s="25"/>
      <c r="H165" s="25"/>
    </row>
    <row r="166" spans="1:8" s="28" customFormat="1" x14ac:dyDescent="0.3">
      <c r="A166" s="21"/>
      <c r="B166" s="21"/>
      <c r="C166" s="24"/>
      <c r="D166" s="24"/>
      <c r="E166" s="66"/>
      <c r="F166" s="25"/>
      <c r="G166" s="25"/>
      <c r="H166" s="25"/>
    </row>
    <row r="167" spans="1:8" s="28" customFormat="1" x14ac:dyDescent="0.3">
      <c r="A167" s="21"/>
      <c r="B167" s="21"/>
      <c r="C167" s="21"/>
      <c r="D167" s="21"/>
      <c r="E167" s="65"/>
      <c r="F167" s="27"/>
      <c r="G167" s="27"/>
      <c r="H167" s="27"/>
    </row>
    <row r="168" spans="1:8" s="28" customFormat="1" x14ac:dyDescent="0.3">
      <c r="A168" s="21"/>
      <c r="B168" s="21"/>
      <c r="C168" s="24"/>
      <c r="D168" s="24"/>
      <c r="E168" s="66"/>
      <c r="F168" s="25"/>
      <c r="G168" s="25"/>
      <c r="H168" s="25"/>
    </row>
    <row r="169" spans="1:8" s="28" customFormat="1" x14ac:dyDescent="0.3">
      <c r="A169" s="21"/>
      <c r="B169" s="21"/>
      <c r="C169" s="24"/>
      <c r="D169" s="24"/>
      <c r="E169" s="66"/>
      <c r="F169" s="25"/>
      <c r="G169" s="25"/>
      <c r="H169" s="25"/>
    </row>
    <row r="170" spans="1:8" s="28" customFormat="1" x14ac:dyDescent="0.3">
      <c r="A170" s="21"/>
      <c r="B170" s="21"/>
      <c r="C170" s="24"/>
      <c r="D170" s="24"/>
      <c r="E170" s="66"/>
      <c r="F170" s="25"/>
      <c r="G170" s="25"/>
      <c r="H170" s="25"/>
    </row>
    <row r="171" spans="1:8" s="28" customFormat="1" x14ac:dyDescent="0.3">
      <c r="A171" s="21"/>
      <c r="B171" s="21"/>
      <c r="C171" s="24"/>
      <c r="D171" s="24"/>
      <c r="E171" s="66"/>
      <c r="F171" s="25"/>
      <c r="G171" s="25"/>
      <c r="H171" s="25"/>
    </row>
    <row r="172" spans="1:8" s="28" customFormat="1" x14ac:dyDescent="0.3">
      <c r="A172" s="21"/>
      <c r="B172" s="21"/>
      <c r="C172" s="24"/>
      <c r="D172" s="24"/>
      <c r="E172" s="66"/>
      <c r="F172" s="25"/>
      <c r="G172" s="25"/>
      <c r="H172" s="25"/>
    </row>
    <row r="173" spans="1:8" s="28" customFormat="1" x14ac:dyDescent="0.3">
      <c r="A173" s="21"/>
      <c r="B173" s="21"/>
      <c r="C173" s="24"/>
      <c r="D173" s="24"/>
      <c r="E173" s="66"/>
      <c r="F173" s="25"/>
      <c r="G173" s="25"/>
      <c r="H173" s="25"/>
    </row>
    <row r="174" spans="1:8" s="28" customFormat="1" x14ac:dyDescent="0.3">
      <c r="A174" s="21"/>
      <c r="B174" s="21"/>
      <c r="C174" s="24"/>
      <c r="D174" s="24"/>
      <c r="E174" s="66"/>
      <c r="F174" s="25"/>
      <c r="G174" s="25"/>
      <c r="H174" s="25"/>
    </row>
    <row r="175" spans="1:8" s="28" customFormat="1" x14ac:dyDescent="0.3">
      <c r="A175" s="21"/>
      <c r="B175" s="21"/>
      <c r="C175" s="24"/>
      <c r="D175" s="24"/>
      <c r="E175" s="66"/>
      <c r="F175" s="25"/>
      <c r="G175" s="25"/>
      <c r="H175" s="25"/>
    </row>
    <row r="176" spans="1:8" s="28" customFormat="1" x14ac:dyDescent="0.3">
      <c r="A176" s="21"/>
      <c r="B176" s="21"/>
      <c r="C176" s="24"/>
      <c r="D176" s="24"/>
      <c r="E176" s="66"/>
      <c r="F176" s="25"/>
      <c r="G176" s="25"/>
      <c r="H176" s="25"/>
    </row>
    <row r="177" spans="1:8" s="28" customFormat="1" x14ac:dyDescent="0.3">
      <c r="A177" s="21"/>
      <c r="B177" s="21"/>
      <c r="C177" s="24"/>
      <c r="D177" s="24"/>
      <c r="E177" s="66"/>
      <c r="F177" s="25"/>
      <c r="G177" s="25"/>
      <c r="H177" s="25"/>
    </row>
    <row r="178" spans="1:8" s="28" customFormat="1" x14ac:dyDescent="0.3">
      <c r="A178" s="21"/>
      <c r="B178" s="21"/>
      <c r="C178" s="24"/>
      <c r="D178" s="24"/>
      <c r="E178" s="66"/>
      <c r="F178" s="25"/>
      <c r="G178" s="25"/>
      <c r="H178" s="25"/>
    </row>
    <row r="179" spans="1:8" s="28" customFormat="1" x14ac:dyDescent="0.3">
      <c r="A179" s="21"/>
      <c r="B179" s="21"/>
      <c r="C179" s="24"/>
      <c r="D179" s="24"/>
      <c r="E179" s="66"/>
      <c r="F179" s="25"/>
      <c r="G179" s="25"/>
      <c r="H179" s="25"/>
    </row>
    <row r="180" spans="1:8" s="28" customFormat="1" x14ac:dyDescent="0.3">
      <c r="A180" s="21"/>
      <c r="B180" s="21"/>
      <c r="C180" s="24"/>
      <c r="D180" s="24"/>
      <c r="E180" s="66"/>
      <c r="F180" s="25"/>
      <c r="G180" s="25"/>
      <c r="H180" s="25"/>
    </row>
    <row r="181" spans="1:8" s="28" customFormat="1" x14ac:dyDescent="0.3">
      <c r="A181" s="21"/>
      <c r="B181" s="21"/>
      <c r="C181" s="24"/>
      <c r="D181" s="24"/>
      <c r="E181" s="66"/>
      <c r="F181" s="25"/>
      <c r="G181" s="25"/>
      <c r="H181" s="25"/>
    </row>
    <row r="182" spans="1:8" s="28" customFormat="1" x14ac:dyDescent="0.3">
      <c r="A182" s="21"/>
      <c r="B182" s="21"/>
      <c r="C182" s="24"/>
      <c r="D182" s="24"/>
      <c r="E182" s="66"/>
      <c r="F182" s="25"/>
      <c r="G182" s="25"/>
      <c r="H182" s="25"/>
    </row>
    <row r="183" spans="1:8" s="28" customFormat="1" x14ac:dyDescent="0.3">
      <c r="A183" s="21"/>
      <c r="B183" s="21"/>
      <c r="C183" s="21"/>
      <c r="D183" s="21"/>
      <c r="E183" s="65"/>
      <c r="F183" s="27"/>
      <c r="G183" s="27"/>
      <c r="H183" s="27"/>
    </row>
    <row r="184" spans="1:8" s="28" customFormat="1" x14ac:dyDescent="0.3">
      <c r="A184" s="21"/>
      <c r="B184" s="21"/>
      <c r="C184" s="24"/>
      <c r="D184" s="24"/>
      <c r="E184" s="66"/>
      <c r="F184" s="25"/>
      <c r="G184" s="25"/>
      <c r="H184" s="25"/>
    </row>
    <row r="185" spans="1:8" s="28" customFormat="1" x14ac:dyDescent="0.3">
      <c r="A185" s="21"/>
      <c r="B185" s="21"/>
      <c r="C185" s="24"/>
      <c r="D185" s="24"/>
      <c r="E185" s="66"/>
      <c r="F185" s="25"/>
      <c r="G185" s="25"/>
      <c r="H185" s="25"/>
    </row>
    <row r="186" spans="1:8" s="28" customFormat="1" x14ac:dyDescent="0.3">
      <c r="A186" s="21"/>
      <c r="B186" s="21"/>
      <c r="C186" s="24"/>
      <c r="D186" s="24"/>
      <c r="E186" s="66"/>
      <c r="F186" s="25"/>
      <c r="G186" s="25"/>
      <c r="H186" s="25"/>
    </row>
    <row r="187" spans="1:8" s="28" customFormat="1" x14ac:dyDescent="0.3">
      <c r="A187" s="21"/>
      <c r="B187" s="21"/>
      <c r="C187" s="24"/>
      <c r="D187" s="24"/>
      <c r="E187" s="66"/>
      <c r="F187" s="25"/>
      <c r="G187" s="25"/>
      <c r="H187" s="25"/>
    </row>
    <row r="188" spans="1:8" s="28" customFormat="1" x14ac:dyDescent="0.3">
      <c r="A188" s="21"/>
      <c r="B188" s="21"/>
      <c r="C188" s="24"/>
      <c r="D188" s="24"/>
      <c r="E188" s="66"/>
      <c r="F188" s="25"/>
      <c r="G188" s="25"/>
      <c r="H188" s="25"/>
    </row>
    <row r="189" spans="1:8" s="28" customFormat="1" x14ac:dyDescent="0.3">
      <c r="A189" s="21"/>
      <c r="B189" s="21"/>
      <c r="C189" s="24"/>
      <c r="D189" s="24"/>
      <c r="E189" s="66"/>
      <c r="F189" s="25"/>
      <c r="G189" s="25"/>
      <c r="H189" s="25"/>
    </row>
    <row r="190" spans="1:8" s="28" customFormat="1" x14ac:dyDescent="0.3">
      <c r="A190" s="21"/>
      <c r="B190" s="21"/>
      <c r="C190" s="24"/>
      <c r="D190" s="24"/>
      <c r="E190" s="66"/>
      <c r="F190" s="25"/>
      <c r="G190" s="25"/>
      <c r="H190" s="25"/>
    </row>
    <row r="191" spans="1:8" s="28" customFormat="1" x14ac:dyDescent="0.3">
      <c r="A191" s="24"/>
      <c r="B191" s="24"/>
      <c r="C191" s="24"/>
      <c r="D191" s="24"/>
      <c r="E191" s="66"/>
      <c r="F191" s="25"/>
      <c r="G191" s="25"/>
      <c r="H191" s="25"/>
    </row>
    <row r="192" spans="1:8" s="28" customFormat="1" x14ac:dyDescent="0.3">
      <c r="A192" s="24"/>
      <c r="B192" s="21"/>
      <c r="C192" s="24"/>
      <c r="D192" s="24"/>
      <c r="E192" s="66"/>
      <c r="F192" s="25"/>
      <c r="G192" s="25"/>
      <c r="H192" s="25"/>
    </row>
    <row r="193" spans="1:8" s="28" customFormat="1" x14ac:dyDescent="0.3">
      <c r="A193" s="24"/>
      <c r="B193" s="21"/>
      <c r="C193" s="24"/>
      <c r="D193" s="24"/>
      <c r="E193" s="66"/>
      <c r="F193" s="25"/>
      <c r="G193" s="25"/>
      <c r="H193" s="25"/>
    </row>
    <row r="194" spans="1:8" s="28" customFormat="1" x14ac:dyDescent="0.3">
      <c r="A194" s="24"/>
      <c r="B194" s="21"/>
      <c r="C194" s="24"/>
      <c r="D194" s="24"/>
      <c r="E194" s="66"/>
      <c r="F194" s="25"/>
      <c r="G194" s="25"/>
      <c r="H194" s="25"/>
    </row>
    <row r="195" spans="1:8" s="28" customFormat="1" x14ac:dyDescent="0.3">
      <c r="A195" s="21"/>
      <c r="B195" s="21"/>
      <c r="C195" s="24"/>
      <c r="D195" s="24"/>
      <c r="E195" s="66"/>
      <c r="F195" s="25"/>
      <c r="G195" s="25"/>
      <c r="H195" s="25"/>
    </row>
    <row r="196" spans="1:8" s="28" customFormat="1" x14ac:dyDescent="0.3">
      <c r="A196" s="21"/>
      <c r="B196" s="21"/>
      <c r="C196" s="21"/>
      <c r="D196" s="21"/>
      <c r="E196" s="65"/>
      <c r="F196" s="27"/>
      <c r="G196" s="25"/>
      <c r="H196" s="25"/>
    </row>
    <row r="197" spans="1:8" s="21" customFormat="1" x14ac:dyDescent="0.3">
      <c r="E197" s="65"/>
      <c r="F197" s="27"/>
      <c r="G197" s="27"/>
      <c r="H197" s="27"/>
    </row>
    <row r="198" spans="1:8" s="28" customFormat="1" x14ac:dyDescent="0.3">
      <c r="A198" s="21"/>
      <c r="B198" s="21"/>
      <c r="C198" s="24"/>
      <c r="D198" s="24"/>
      <c r="E198" s="66"/>
      <c r="F198" s="25"/>
      <c r="G198" s="25"/>
      <c r="H198" s="25"/>
    </row>
    <row r="199" spans="1:8" s="28" customFormat="1" x14ac:dyDescent="0.3">
      <c r="A199" s="24"/>
      <c r="B199" s="21"/>
      <c r="C199" s="24"/>
      <c r="D199" s="24"/>
      <c r="E199" s="66"/>
      <c r="F199" s="25"/>
      <c r="G199" s="25"/>
      <c r="H199" s="25"/>
    </row>
    <row r="200" spans="1:8" s="28" customFormat="1" x14ac:dyDescent="0.3">
      <c r="A200" s="24"/>
      <c r="B200" s="21"/>
      <c r="C200" s="24"/>
      <c r="D200" s="24"/>
      <c r="E200" s="66"/>
      <c r="F200" s="25"/>
      <c r="G200" s="25"/>
      <c r="H200" s="25"/>
    </row>
    <row r="201" spans="1:8" s="28" customFormat="1" x14ac:dyDescent="0.3">
      <c r="A201" s="24"/>
      <c r="B201" s="21"/>
      <c r="C201" s="24"/>
      <c r="D201" s="24"/>
      <c r="E201" s="66"/>
      <c r="F201" s="25"/>
      <c r="G201" s="25"/>
      <c r="H201" s="25"/>
    </row>
    <row r="202" spans="1:8" s="28" customFormat="1" x14ac:dyDescent="0.3">
      <c r="A202" s="24"/>
      <c r="B202" s="21"/>
      <c r="C202" s="24"/>
      <c r="D202" s="24"/>
      <c r="E202" s="66"/>
      <c r="F202" s="25"/>
      <c r="G202" s="25"/>
      <c r="H202" s="25"/>
    </row>
    <row r="203" spans="1:8" s="28" customFormat="1" x14ac:dyDescent="0.3">
      <c r="A203" s="24"/>
      <c r="B203" s="21"/>
      <c r="C203" s="24"/>
      <c r="D203" s="24"/>
      <c r="E203" s="66"/>
      <c r="F203" s="25"/>
      <c r="G203" s="25"/>
      <c r="H203" s="25"/>
    </row>
    <row r="204" spans="1:8" s="28" customFormat="1" x14ac:dyDescent="0.3">
      <c r="A204" s="24"/>
      <c r="B204" s="21"/>
      <c r="C204" s="24"/>
      <c r="D204" s="24"/>
      <c r="E204" s="66"/>
      <c r="F204" s="25"/>
      <c r="G204" s="25"/>
      <c r="H204" s="25"/>
    </row>
    <row r="205" spans="1:8" s="28" customFormat="1" x14ac:dyDescent="0.3">
      <c r="A205" s="24"/>
      <c r="B205" s="21"/>
      <c r="C205" s="24"/>
      <c r="D205" s="24"/>
      <c r="E205" s="66"/>
      <c r="F205" s="25"/>
      <c r="G205" s="25"/>
      <c r="H205" s="25"/>
    </row>
    <row r="206" spans="1:8" s="28" customFormat="1" x14ac:dyDescent="0.3">
      <c r="A206" s="24"/>
      <c r="B206" s="21"/>
      <c r="C206" s="24"/>
      <c r="D206" s="24"/>
      <c r="E206" s="66"/>
      <c r="F206" s="25"/>
      <c r="G206" s="25"/>
      <c r="H206" s="25"/>
    </row>
    <row r="207" spans="1:8" s="28" customFormat="1" x14ac:dyDescent="0.3">
      <c r="A207" s="24"/>
      <c r="B207" s="21"/>
      <c r="C207" s="24"/>
      <c r="D207" s="24"/>
      <c r="E207" s="66"/>
      <c r="F207" s="25"/>
      <c r="G207" s="25"/>
      <c r="H207" s="25"/>
    </row>
    <row r="208" spans="1:8" x14ac:dyDescent="0.3">
      <c r="A208" s="24"/>
      <c r="B208" s="21"/>
    </row>
    <row r="209" spans="1:8" x14ac:dyDescent="0.3">
      <c r="A209" s="1"/>
      <c r="C209" s="1"/>
      <c r="D209" s="1"/>
      <c r="E209" s="68"/>
      <c r="F209" s="32"/>
      <c r="G209" s="32"/>
      <c r="H209" s="32"/>
    </row>
    <row r="210" spans="1:8" x14ac:dyDescent="0.3">
      <c r="A210" s="24"/>
      <c r="B210" s="21"/>
    </row>
    <row r="211" spans="1:8" x14ac:dyDescent="0.3">
      <c r="A211" s="24"/>
      <c r="B211" s="21"/>
    </row>
    <row r="212" spans="1:8" x14ac:dyDescent="0.3">
      <c r="A212" s="24"/>
      <c r="B212" s="21"/>
    </row>
    <row r="213" spans="1:8" x14ac:dyDescent="0.3">
      <c r="A213" s="24"/>
      <c r="B213" s="21"/>
    </row>
    <row r="214" spans="1:8" x14ac:dyDescent="0.3">
      <c r="A214" s="24"/>
      <c r="B214" s="21"/>
    </row>
    <row r="215" spans="1:8" x14ac:dyDescent="0.3">
      <c r="A215" s="24"/>
      <c r="B215" s="21"/>
    </row>
    <row r="216" spans="1:8" x14ac:dyDescent="0.3">
      <c r="A216" s="24"/>
      <c r="B216" s="21"/>
    </row>
    <row r="217" spans="1:8" x14ac:dyDescent="0.3">
      <c r="A217" s="24"/>
      <c r="B217" s="21"/>
    </row>
    <row r="218" spans="1:8" x14ac:dyDescent="0.3">
      <c r="A218" s="24"/>
      <c r="B218" s="21"/>
    </row>
    <row r="219" spans="1:8" x14ac:dyDescent="0.3">
      <c r="A219" s="24"/>
      <c r="B219" s="21"/>
    </row>
    <row r="220" spans="1:8" x14ac:dyDescent="0.3">
      <c r="A220" s="24"/>
      <c r="B220" s="21"/>
    </row>
    <row r="221" spans="1:8" s="18" customFormat="1" x14ac:dyDescent="0.3">
      <c r="A221" s="24"/>
      <c r="B221" s="21"/>
      <c r="C221" s="17"/>
      <c r="D221" s="17"/>
      <c r="E221" s="64"/>
      <c r="F221" s="22"/>
      <c r="G221" s="22"/>
      <c r="H221" s="22"/>
    </row>
    <row r="222" spans="1:8" x14ac:dyDescent="0.3">
      <c r="A222" s="24"/>
      <c r="B222" s="21"/>
    </row>
    <row r="223" spans="1:8" x14ac:dyDescent="0.3">
      <c r="A223" s="24"/>
      <c r="B223" s="21"/>
    </row>
    <row r="224" spans="1:8" x14ac:dyDescent="0.3">
      <c r="A224" s="24"/>
      <c r="B224" s="21"/>
    </row>
    <row r="225" spans="1:8" x14ac:dyDescent="0.3">
      <c r="A225" s="24"/>
      <c r="B225" s="21"/>
    </row>
    <row r="226" spans="1:8" x14ac:dyDescent="0.3">
      <c r="A226" s="24"/>
      <c r="B226" s="21"/>
    </row>
    <row r="227" spans="1:8" x14ac:dyDescent="0.3">
      <c r="A227" s="24"/>
      <c r="B227" s="21"/>
    </row>
    <row r="228" spans="1:8" x14ac:dyDescent="0.3">
      <c r="A228" s="24"/>
      <c r="B228" s="21"/>
    </row>
    <row r="229" spans="1:8" s="1" customFormat="1" x14ac:dyDescent="0.3">
      <c r="A229" s="17"/>
      <c r="C229" s="24"/>
      <c r="D229" s="17"/>
      <c r="E229" s="64"/>
      <c r="F229" s="22"/>
      <c r="G229" s="22"/>
      <c r="H229" s="22"/>
    </row>
    <row r="230" spans="1:8" s="28" customFormat="1" x14ac:dyDescent="0.3">
      <c r="A230" s="24"/>
      <c r="B230" s="21"/>
      <c r="C230" s="24"/>
      <c r="D230" s="24"/>
      <c r="E230" s="66"/>
      <c r="F230" s="25"/>
      <c r="G230" s="25"/>
      <c r="H230" s="25"/>
    </row>
    <row r="231" spans="1:8" s="28" customFormat="1" x14ac:dyDescent="0.3">
      <c r="A231" s="24"/>
      <c r="B231" s="21"/>
      <c r="C231" s="24"/>
      <c r="D231" s="24"/>
      <c r="E231" s="66"/>
      <c r="F231" s="25"/>
      <c r="G231" s="25"/>
      <c r="H231" s="25"/>
    </row>
    <row r="232" spans="1:8" s="28" customFormat="1" x14ac:dyDescent="0.3">
      <c r="A232" s="24"/>
      <c r="B232" s="21"/>
      <c r="C232" s="24"/>
      <c r="D232" s="24"/>
      <c r="E232" s="66"/>
      <c r="F232" s="25"/>
      <c r="G232" s="25"/>
      <c r="H232" s="25"/>
    </row>
    <row r="233" spans="1:8" s="28" customFormat="1" x14ac:dyDescent="0.3">
      <c r="A233" s="24"/>
      <c r="B233" s="21"/>
      <c r="C233" s="24"/>
      <c r="D233" s="24"/>
      <c r="E233" s="66"/>
      <c r="F233" s="25"/>
      <c r="G233" s="25"/>
      <c r="H233" s="25"/>
    </row>
    <row r="234" spans="1:8" s="28" customFormat="1" x14ac:dyDescent="0.3">
      <c r="A234" s="24"/>
      <c r="B234" s="21"/>
      <c r="C234" s="24"/>
      <c r="D234" s="24"/>
      <c r="E234" s="66"/>
      <c r="F234" s="25"/>
      <c r="G234" s="25"/>
      <c r="H234" s="25"/>
    </row>
    <row r="235" spans="1:8" s="28" customFormat="1" x14ac:dyDescent="0.3">
      <c r="A235" s="24"/>
      <c r="B235" s="21"/>
      <c r="C235" s="24"/>
      <c r="D235" s="24"/>
      <c r="E235" s="66"/>
      <c r="F235" s="25"/>
      <c r="G235" s="25"/>
      <c r="H235" s="25"/>
    </row>
    <row r="236" spans="1:8" s="28" customFormat="1" x14ac:dyDescent="0.3">
      <c r="A236" s="24"/>
      <c r="B236" s="21"/>
      <c r="C236" s="24"/>
      <c r="D236" s="24"/>
      <c r="E236" s="66"/>
      <c r="F236" s="25"/>
      <c r="G236" s="25"/>
      <c r="H236" s="25"/>
    </row>
    <row r="237" spans="1:8" s="28" customFormat="1" x14ac:dyDescent="0.3">
      <c r="A237" s="24"/>
      <c r="B237" s="21"/>
      <c r="C237" s="24"/>
      <c r="D237" s="24"/>
      <c r="E237" s="66"/>
      <c r="F237" s="25"/>
      <c r="G237" s="25"/>
      <c r="H237" s="25"/>
    </row>
    <row r="238" spans="1:8" s="28" customFormat="1" x14ac:dyDescent="0.3">
      <c r="A238" s="24"/>
      <c r="B238" s="21"/>
      <c r="C238" s="24"/>
      <c r="D238" s="24"/>
      <c r="E238" s="66"/>
      <c r="F238" s="25"/>
      <c r="G238" s="25"/>
      <c r="H238" s="25"/>
    </row>
    <row r="239" spans="1:8" s="28" customFormat="1" x14ac:dyDescent="0.3">
      <c r="A239" s="24"/>
      <c r="B239" s="21"/>
      <c r="C239" s="24"/>
      <c r="D239" s="24"/>
      <c r="E239" s="66"/>
      <c r="F239" s="25"/>
      <c r="G239" s="25"/>
      <c r="H239" s="25"/>
    </row>
    <row r="240" spans="1:8" s="21" customFormat="1" x14ac:dyDescent="0.3">
      <c r="E240" s="65"/>
      <c r="F240" s="27"/>
      <c r="G240" s="27"/>
      <c r="H240" s="27"/>
    </row>
    <row r="241" spans="1:8" x14ac:dyDescent="0.3">
      <c r="A241" s="24"/>
      <c r="B241" s="21"/>
      <c r="C241" s="24"/>
      <c r="D241" s="24"/>
      <c r="E241" s="66"/>
      <c r="F241" s="25"/>
      <c r="G241" s="25"/>
      <c r="H241" s="25"/>
    </row>
    <row r="242" spans="1:8" x14ac:dyDescent="0.3">
      <c r="A242" s="24"/>
      <c r="B242" s="21"/>
      <c r="C242" s="24"/>
      <c r="D242" s="24"/>
      <c r="E242" s="66"/>
      <c r="F242" s="25"/>
      <c r="G242" s="25"/>
      <c r="H242" s="25"/>
    </row>
    <row r="243" spans="1:8" x14ac:dyDescent="0.3">
      <c r="A243" s="24"/>
      <c r="B243" s="21"/>
      <c r="C243" s="24"/>
      <c r="D243" s="24"/>
      <c r="E243" s="66"/>
      <c r="F243" s="25"/>
      <c r="G243" s="25"/>
      <c r="H243" s="25"/>
    </row>
    <row r="244" spans="1:8" x14ac:dyDescent="0.3">
      <c r="A244" s="24"/>
      <c r="B244" s="21"/>
      <c r="C244" s="24"/>
      <c r="D244" s="24"/>
      <c r="E244" s="66"/>
      <c r="F244" s="25"/>
      <c r="G244" s="25"/>
      <c r="H244" s="25"/>
    </row>
    <row r="245" spans="1:8" x14ac:dyDescent="0.3">
      <c r="A245" s="24"/>
      <c r="B245" s="21"/>
      <c r="C245" s="24"/>
      <c r="D245" s="24"/>
      <c r="E245" s="66"/>
      <c r="F245" s="25"/>
      <c r="G245" s="25"/>
      <c r="H245" s="25"/>
    </row>
    <row r="246" spans="1:8" x14ac:dyDescent="0.3">
      <c r="A246" s="24"/>
      <c r="B246" s="21"/>
      <c r="C246" s="24"/>
      <c r="D246" s="24"/>
      <c r="E246" s="66"/>
      <c r="F246" s="25"/>
      <c r="G246" s="25"/>
      <c r="H246" s="25"/>
    </row>
    <row r="247" spans="1:8" x14ac:dyDescent="0.3">
      <c r="A247" s="24"/>
      <c r="B247" s="21"/>
      <c r="C247" s="21"/>
      <c r="D247" s="24"/>
      <c r="E247" s="66"/>
      <c r="F247" s="25"/>
      <c r="G247" s="25"/>
      <c r="H247" s="25"/>
    </row>
    <row r="248" spans="1:8" x14ac:dyDescent="0.3">
      <c r="A248" s="24"/>
      <c r="B248" s="21"/>
      <c r="C248" s="24"/>
      <c r="D248" s="24"/>
      <c r="E248" s="66"/>
      <c r="F248" s="25"/>
      <c r="G248" s="25"/>
      <c r="H248" s="25"/>
    </row>
    <row r="249" spans="1:8" x14ac:dyDescent="0.3">
      <c r="A249" s="24"/>
      <c r="B249" s="21"/>
      <c r="C249" s="24"/>
      <c r="D249" s="24"/>
      <c r="E249" s="66"/>
      <c r="F249" s="25"/>
      <c r="G249" s="25"/>
      <c r="H249" s="25"/>
    </row>
    <row r="250" spans="1:8" x14ac:dyDescent="0.3">
      <c r="A250" s="24"/>
      <c r="B250" s="21"/>
      <c r="C250" s="24"/>
      <c r="D250" s="24"/>
      <c r="E250" s="66"/>
      <c r="F250" s="25"/>
      <c r="G250" s="25"/>
      <c r="H250" s="25"/>
    </row>
    <row r="251" spans="1:8" x14ac:dyDescent="0.3">
      <c r="A251" s="24"/>
      <c r="B251" s="21"/>
      <c r="C251" s="24"/>
      <c r="D251" s="24"/>
      <c r="E251" s="66"/>
      <c r="F251" s="25"/>
      <c r="G251" s="25"/>
      <c r="H251" s="25"/>
    </row>
    <row r="252" spans="1:8" x14ac:dyDescent="0.3">
      <c r="A252" s="24"/>
      <c r="B252" s="21"/>
      <c r="C252" s="24"/>
      <c r="D252" s="24"/>
      <c r="E252" s="66"/>
      <c r="F252" s="25"/>
      <c r="G252" s="25"/>
      <c r="H252" s="25"/>
    </row>
    <row r="253" spans="1:8" x14ac:dyDescent="0.3">
      <c r="A253" s="24"/>
      <c r="B253" s="21"/>
      <c r="C253" s="24"/>
      <c r="D253" s="24"/>
      <c r="E253" s="66"/>
      <c r="F253" s="25"/>
      <c r="G253" s="25"/>
      <c r="H253" s="25"/>
    </row>
    <row r="254" spans="1:8" x14ac:dyDescent="0.3">
      <c r="A254" s="24"/>
      <c r="B254" s="21"/>
      <c r="C254" s="24"/>
      <c r="D254" s="24"/>
      <c r="E254" s="66"/>
      <c r="F254" s="25"/>
      <c r="G254" s="25"/>
      <c r="H254" s="25"/>
    </row>
    <row r="255" spans="1:8" x14ac:dyDescent="0.3">
      <c r="A255" s="24"/>
      <c r="B255" s="21"/>
      <c r="C255" s="24"/>
      <c r="D255" s="24"/>
      <c r="E255" s="66"/>
      <c r="F255" s="25"/>
      <c r="G255" s="25"/>
      <c r="H255" s="25"/>
    </row>
    <row r="256" spans="1:8" x14ac:dyDescent="0.3">
      <c r="A256" s="24"/>
      <c r="B256" s="21"/>
      <c r="C256" s="24"/>
      <c r="D256" s="24"/>
      <c r="E256" s="66"/>
      <c r="F256" s="25"/>
      <c r="G256" s="25"/>
      <c r="H256" s="25"/>
    </row>
    <row r="257" spans="1:8" x14ac:dyDescent="0.3">
      <c r="A257" s="24"/>
      <c r="B257" s="21"/>
      <c r="C257" s="24"/>
      <c r="D257" s="24"/>
      <c r="E257" s="66"/>
      <c r="F257" s="25"/>
      <c r="G257" s="25"/>
      <c r="H257" s="25"/>
    </row>
    <row r="258" spans="1:8" x14ac:dyDescent="0.3">
      <c r="A258" s="24"/>
      <c r="B258" s="21"/>
      <c r="C258" s="24"/>
      <c r="D258" s="24"/>
      <c r="E258" s="66"/>
      <c r="F258" s="25"/>
      <c r="G258" s="25"/>
      <c r="H258" s="25"/>
    </row>
    <row r="259" spans="1:8" x14ac:dyDescent="0.3">
      <c r="A259" s="24"/>
      <c r="B259" s="21"/>
      <c r="C259" s="24"/>
      <c r="D259" s="24"/>
      <c r="E259" s="66"/>
      <c r="F259" s="25"/>
      <c r="G259" s="25"/>
      <c r="H259" s="25"/>
    </row>
    <row r="260" spans="1:8" x14ac:dyDescent="0.3">
      <c r="A260" s="24"/>
      <c r="B260" s="21"/>
      <c r="C260" s="24"/>
      <c r="D260" s="24"/>
      <c r="E260" s="66"/>
      <c r="F260" s="25"/>
      <c r="G260" s="25"/>
      <c r="H260" s="25"/>
    </row>
    <row r="261" spans="1:8" x14ac:dyDescent="0.3">
      <c r="A261" s="24"/>
      <c r="B261" s="21"/>
      <c r="C261" s="24"/>
      <c r="D261" s="24"/>
      <c r="E261" s="66"/>
      <c r="F261" s="25"/>
      <c r="G261" s="25"/>
      <c r="H261" s="25"/>
    </row>
    <row r="262" spans="1:8" x14ac:dyDescent="0.3">
      <c r="A262" s="24"/>
      <c r="B262" s="21"/>
      <c r="C262" s="24"/>
      <c r="D262" s="24"/>
      <c r="E262" s="66"/>
      <c r="F262" s="25"/>
      <c r="G262" s="25"/>
      <c r="H262" s="25"/>
    </row>
    <row r="263" spans="1:8" x14ac:dyDescent="0.3">
      <c r="A263" s="24"/>
      <c r="B263" s="21"/>
      <c r="C263" s="24"/>
      <c r="D263" s="24"/>
      <c r="E263" s="66"/>
      <c r="F263" s="25"/>
      <c r="G263" s="25"/>
      <c r="H263" s="25"/>
    </row>
    <row r="264" spans="1:8" x14ac:dyDescent="0.3">
      <c r="A264" s="24"/>
      <c r="B264" s="21"/>
      <c r="C264" s="24"/>
      <c r="D264" s="24"/>
      <c r="E264" s="66"/>
      <c r="F264" s="25"/>
      <c r="G264" s="25"/>
      <c r="H264" s="25"/>
    </row>
    <row r="265" spans="1:8" x14ac:dyDescent="0.3">
      <c r="A265" s="24"/>
      <c r="B265" s="21"/>
      <c r="C265" s="24"/>
      <c r="D265" s="24"/>
      <c r="E265" s="66"/>
      <c r="F265" s="25"/>
      <c r="G265" s="25"/>
      <c r="H265" s="25"/>
    </row>
    <row r="266" spans="1:8" x14ac:dyDescent="0.3">
      <c r="A266" s="24"/>
      <c r="B266" s="21"/>
      <c r="C266" s="24"/>
      <c r="D266" s="24"/>
      <c r="E266" s="66"/>
      <c r="F266" s="25"/>
      <c r="G266" s="25"/>
      <c r="H266" s="25"/>
    </row>
    <row r="267" spans="1:8" x14ac:dyDescent="0.3">
      <c r="A267" s="24"/>
      <c r="B267" s="21"/>
      <c r="C267" s="24"/>
      <c r="D267" s="24"/>
      <c r="E267" s="66"/>
      <c r="F267" s="25"/>
      <c r="G267" s="25"/>
      <c r="H267" s="25"/>
    </row>
    <row r="268" spans="1:8" x14ac:dyDescent="0.3">
      <c r="A268" s="24"/>
      <c r="B268" s="21"/>
      <c r="C268" s="21"/>
      <c r="D268" s="24"/>
      <c r="E268" s="66"/>
      <c r="F268" s="25"/>
      <c r="G268" s="25"/>
      <c r="H268" s="25"/>
    </row>
    <row r="269" spans="1:8" x14ac:dyDescent="0.3">
      <c r="A269" s="24"/>
      <c r="B269" s="21"/>
      <c r="C269" s="24"/>
      <c r="D269" s="24"/>
      <c r="E269" s="66"/>
      <c r="F269" s="25"/>
      <c r="G269" s="25"/>
      <c r="H269" s="25"/>
    </row>
    <row r="270" spans="1:8" x14ac:dyDescent="0.3">
      <c r="A270" s="24"/>
      <c r="B270" s="21"/>
      <c r="C270" s="24"/>
      <c r="D270" s="24"/>
      <c r="E270" s="66"/>
      <c r="F270" s="25"/>
      <c r="G270" s="25"/>
      <c r="H270" s="25"/>
    </row>
    <row r="271" spans="1:8" x14ac:dyDescent="0.3">
      <c r="A271" s="24"/>
      <c r="B271" s="21"/>
      <c r="C271" s="24"/>
      <c r="D271" s="24"/>
      <c r="E271" s="66"/>
      <c r="F271" s="25"/>
      <c r="G271" s="25"/>
      <c r="H271" s="25"/>
    </row>
    <row r="272" spans="1:8" x14ac:dyDescent="0.3">
      <c r="A272" s="24"/>
      <c r="B272" s="21"/>
      <c r="C272" s="24"/>
      <c r="D272" s="24"/>
      <c r="E272" s="66"/>
      <c r="F272" s="25"/>
      <c r="G272" s="25"/>
      <c r="H272" s="25"/>
    </row>
    <row r="273" spans="1:8" x14ac:dyDescent="0.3">
      <c r="A273" s="24"/>
      <c r="B273" s="21"/>
      <c r="C273" s="24"/>
      <c r="D273" s="24"/>
      <c r="E273" s="66"/>
      <c r="F273" s="25"/>
      <c r="G273" s="25"/>
      <c r="H273" s="25"/>
    </row>
    <row r="274" spans="1:8" x14ac:dyDescent="0.3">
      <c r="A274" s="24"/>
      <c r="B274" s="21"/>
      <c r="C274" s="24"/>
      <c r="D274" s="24"/>
      <c r="E274" s="66"/>
      <c r="F274" s="25"/>
      <c r="G274" s="25"/>
      <c r="H274" s="25"/>
    </row>
    <row r="275" spans="1:8" x14ac:dyDescent="0.3">
      <c r="A275" s="24"/>
      <c r="B275" s="21"/>
      <c r="C275" s="24"/>
      <c r="D275" s="24"/>
      <c r="E275" s="66"/>
      <c r="F275" s="25"/>
      <c r="G275" s="25"/>
      <c r="H275" s="25"/>
    </row>
    <row r="276" spans="1:8" x14ac:dyDescent="0.3">
      <c r="A276" s="24"/>
      <c r="B276" s="21"/>
      <c r="C276" s="24"/>
      <c r="D276" s="24"/>
      <c r="E276" s="66"/>
      <c r="F276" s="25"/>
      <c r="G276" s="25"/>
      <c r="H276" s="25"/>
    </row>
    <row r="277" spans="1:8" x14ac:dyDescent="0.3">
      <c r="A277" s="24"/>
      <c r="B277" s="21"/>
      <c r="C277" s="21"/>
      <c r="D277" s="21"/>
      <c r="E277" s="65"/>
      <c r="F277" s="27"/>
      <c r="G277" s="27"/>
      <c r="H277" s="27"/>
    </row>
    <row r="278" spans="1:8" x14ac:dyDescent="0.3">
      <c r="A278" s="24"/>
      <c r="B278" s="21"/>
      <c r="C278" s="24"/>
      <c r="D278" s="24"/>
      <c r="E278" s="66"/>
      <c r="F278" s="25"/>
      <c r="G278" s="25"/>
      <c r="H278" s="25"/>
    </row>
    <row r="279" spans="1:8" x14ac:dyDescent="0.3">
      <c r="A279" s="24"/>
      <c r="B279" s="21"/>
      <c r="C279" s="24"/>
      <c r="D279" s="24"/>
      <c r="E279" s="66"/>
      <c r="F279" s="25"/>
      <c r="G279" s="25"/>
      <c r="H279" s="25"/>
    </row>
    <row r="280" spans="1:8" x14ac:dyDescent="0.3">
      <c r="A280" s="24"/>
      <c r="B280" s="21"/>
      <c r="C280" s="24"/>
      <c r="D280" s="24"/>
      <c r="E280" s="66"/>
      <c r="F280" s="25"/>
      <c r="G280" s="25"/>
      <c r="H280" s="25"/>
    </row>
    <row r="281" spans="1:8" x14ac:dyDescent="0.3">
      <c r="A281" s="24"/>
      <c r="B281" s="21"/>
      <c r="C281" s="24"/>
      <c r="D281" s="24"/>
      <c r="E281" s="66"/>
      <c r="F281" s="25"/>
      <c r="G281" s="25"/>
      <c r="H281" s="25"/>
    </row>
    <row r="282" spans="1:8" x14ac:dyDescent="0.3">
      <c r="A282" s="24"/>
      <c r="B282" s="21"/>
      <c r="C282" s="24"/>
      <c r="D282" s="24"/>
      <c r="E282" s="66"/>
      <c r="F282" s="25"/>
      <c r="G282" s="25"/>
      <c r="H282" s="25"/>
    </row>
    <row r="283" spans="1:8" x14ac:dyDescent="0.3">
      <c r="A283" s="24"/>
      <c r="B283" s="21"/>
      <c r="C283" s="24"/>
      <c r="D283" s="24"/>
      <c r="E283" s="66"/>
      <c r="F283" s="25"/>
      <c r="G283" s="25"/>
      <c r="H283" s="25"/>
    </row>
    <row r="284" spans="1:8" x14ac:dyDescent="0.3">
      <c r="A284" s="24"/>
      <c r="B284" s="21"/>
      <c r="C284" s="24"/>
      <c r="D284" s="24"/>
      <c r="E284" s="66"/>
      <c r="F284" s="25"/>
      <c r="G284" s="25"/>
      <c r="H284" s="25"/>
    </row>
    <row r="285" spans="1:8" x14ac:dyDescent="0.3">
      <c r="A285" s="24"/>
      <c r="B285" s="21"/>
      <c r="C285" s="24"/>
      <c r="D285" s="24"/>
      <c r="E285" s="66"/>
      <c r="F285" s="25"/>
      <c r="G285" s="25"/>
      <c r="H285" s="25"/>
    </row>
    <row r="286" spans="1:8" x14ac:dyDescent="0.3">
      <c r="A286" s="24"/>
      <c r="B286" s="21"/>
      <c r="C286" s="24"/>
      <c r="D286" s="24"/>
      <c r="E286" s="66"/>
      <c r="F286" s="25"/>
      <c r="G286" s="25"/>
      <c r="H286" s="25"/>
    </row>
    <row r="287" spans="1:8" x14ac:dyDescent="0.3">
      <c r="A287" s="24"/>
      <c r="B287" s="21"/>
      <c r="C287" s="24"/>
      <c r="D287" s="24"/>
      <c r="E287" s="66"/>
      <c r="F287" s="25"/>
      <c r="G287" s="25"/>
      <c r="H287" s="25"/>
    </row>
    <row r="288" spans="1:8" x14ac:dyDescent="0.3">
      <c r="A288" s="24"/>
      <c r="B288" s="21"/>
      <c r="C288" s="24"/>
      <c r="D288" s="24"/>
      <c r="E288" s="66"/>
      <c r="F288" s="25"/>
      <c r="G288" s="25"/>
      <c r="H288" s="25"/>
    </row>
    <row r="289" spans="1:8" x14ac:dyDescent="0.3">
      <c r="A289" s="24"/>
      <c r="B289" s="21"/>
      <c r="C289" s="24"/>
      <c r="D289" s="24"/>
      <c r="E289" s="66"/>
      <c r="F289" s="25"/>
      <c r="G289" s="25"/>
      <c r="H289" s="25"/>
    </row>
    <row r="290" spans="1:8" x14ac:dyDescent="0.3">
      <c r="A290" s="24"/>
      <c r="B290" s="21"/>
      <c r="C290" s="24"/>
      <c r="D290" s="24"/>
      <c r="E290" s="66"/>
      <c r="F290" s="25"/>
      <c r="G290" s="25"/>
      <c r="H290" s="25"/>
    </row>
    <row r="291" spans="1:8" x14ac:dyDescent="0.3">
      <c r="A291" s="24"/>
      <c r="B291" s="21"/>
      <c r="C291" s="24"/>
      <c r="D291" s="24"/>
      <c r="E291" s="66"/>
      <c r="F291" s="25"/>
      <c r="G291" s="25"/>
      <c r="H291" s="25"/>
    </row>
    <row r="292" spans="1:8" x14ac:dyDescent="0.3">
      <c r="A292" s="24"/>
      <c r="B292" s="21"/>
      <c r="C292" s="24"/>
      <c r="D292" s="24"/>
      <c r="E292" s="66"/>
      <c r="F292" s="25"/>
      <c r="G292" s="25"/>
      <c r="H292" s="25"/>
    </row>
    <row r="293" spans="1:8" x14ac:dyDescent="0.3">
      <c r="A293" s="24"/>
      <c r="B293" s="21"/>
      <c r="C293" s="24"/>
      <c r="D293" s="24"/>
      <c r="E293" s="66"/>
      <c r="F293" s="25"/>
      <c r="G293" s="25"/>
      <c r="H293" s="25"/>
    </row>
    <row r="294" spans="1:8" x14ac:dyDescent="0.3">
      <c r="A294" s="24"/>
      <c r="B294" s="21"/>
      <c r="C294" s="24"/>
      <c r="D294" s="24"/>
      <c r="E294" s="66"/>
      <c r="F294" s="25"/>
      <c r="G294" s="25"/>
      <c r="H294" s="25"/>
    </row>
    <row r="295" spans="1:8" x14ac:dyDescent="0.3">
      <c r="A295" s="24"/>
      <c r="B295" s="21"/>
      <c r="C295" s="21"/>
      <c r="D295" s="21"/>
      <c r="E295" s="66"/>
      <c r="F295" s="25"/>
      <c r="G295" s="25"/>
      <c r="H295" s="25"/>
    </row>
    <row r="296" spans="1:8" x14ac:dyDescent="0.3">
      <c r="A296" s="24"/>
      <c r="B296" s="21"/>
      <c r="C296" s="24"/>
      <c r="D296" s="24"/>
      <c r="E296" s="66"/>
      <c r="F296" s="25"/>
      <c r="G296" s="25"/>
      <c r="H296" s="25"/>
    </row>
    <row r="297" spans="1:8" x14ac:dyDescent="0.3">
      <c r="A297" s="24"/>
      <c r="B297" s="21"/>
      <c r="C297" s="24"/>
      <c r="D297" s="24"/>
      <c r="E297" s="66"/>
      <c r="F297" s="25"/>
      <c r="G297" s="25"/>
      <c r="H297" s="25"/>
    </row>
    <row r="298" spans="1:8" x14ac:dyDescent="0.3">
      <c r="A298" s="24"/>
      <c r="B298" s="21"/>
      <c r="C298" s="24"/>
      <c r="D298" s="24"/>
      <c r="E298" s="66"/>
      <c r="F298" s="25"/>
      <c r="G298" s="25"/>
      <c r="H298" s="25"/>
    </row>
    <row r="299" spans="1:8" x14ac:dyDescent="0.3">
      <c r="A299" s="24"/>
      <c r="B299" s="21"/>
      <c r="C299" s="24"/>
      <c r="D299" s="24"/>
      <c r="E299" s="66"/>
      <c r="F299" s="25"/>
      <c r="G299" s="25"/>
      <c r="H299" s="25"/>
    </row>
    <row r="300" spans="1:8" x14ac:dyDescent="0.3">
      <c r="A300" s="24"/>
      <c r="B300" s="21"/>
      <c r="C300" s="24"/>
      <c r="D300" s="24"/>
      <c r="E300" s="66"/>
      <c r="F300" s="25"/>
      <c r="G300" s="25"/>
      <c r="H300" s="25"/>
    </row>
    <row r="301" spans="1:8" x14ac:dyDescent="0.3">
      <c r="A301" s="24"/>
      <c r="B301" s="21"/>
      <c r="C301" s="24"/>
      <c r="D301" s="24"/>
      <c r="E301" s="66"/>
      <c r="F301" s="25"/>
      <c r="G301" s="25"/>
      <c r="H301" s="25"/>
    </row>
    <row r="302" spans="1:8" x14ac:dyDescent="0.3">
      <c r="A302" s="24"/>
      <c r="B302" s="21"/>
      <c r="C302" s="24"/>
      <c r="D302" s="24"/>
      <c r="E302" s="66"/>
      <c r="F302" s="25"/>
      <c r="G302" s="25"/>
      <c r="H302" s="25"/>
    </row>
    <row r="303" spans="1:8" x14ac:dyDescent="0.3">
      <c r="A303" s="24"/>
      <c r="B303" s="21"/>
      <c r="C303" s="24"/>
      <c r="D303" s="24"/>
      <c r="E303" s="66"/>
      <c r="F303" s="25"/>
      <c r="G303" s="25"/>
      <c r="H303" s="25"/>
    </row>
    <row r="304" spans="1:8" x14ac:dyDescent="0.3">
      <c r="A304" s="24"/>
      <c r="B304" s="21"/>
      <c r="C304" s="24"/>
      <c r="D304" s="24"/>
      <c r="E304" s="66"/>
      <c r="F304" s="25"/>
      <c r="G304" s="25"/>
      <c r="H304" s="25"/>
    </row>
    <row r="305" spans="1:8" x14ac:dyDescent="0.3">
      <c r="A305" s="24"/>
      <c r="B305" s="21"/>
      <c r="C305" s="24"/>
      <c r="D305" s="24"/>
      <c r="E305" s="66"/>
      <c r="F305" s="25"/>
      <c r="G305" s="25"/>
      <c r="H305" s="25"/>
    </row>
    <row r="306" spans="1:8" x14ac:dyDescent="0.3">
      <c r="A306" s="24"/>
      <c r="B306" s="21"/>
      <c r="C306" s="24"/>
      <c r="D306" s="24"/>
      <c r="E306" s="66"/>
      <c r="F306" s="25"/>
      <c r="G306" s="25"/>
      <c r="H306" s="25"/>
    </row>
    <row r="307" spans="1:8" x14ac:dyDescent="0.3">
      <c r="A307" s="24"/>
      <c r="B307" s="21"/>
      <c r="C307" s="24"/>
      <c r="D307" s="24"/>
      <c r="E307" s="66"/>
      <c r="F307" s="25"/>
      <c r="G307" s="25"/>
      <c r="H307" s="25"/>
    </row>
    <row r="308" spans="1:8" x14ac:dyDescent="0.3">
      <c r="A308" s="24"/>
      <c r="B308" s="21"/>
      <c r="C308" s="24"/>
      <c r="D308" s="24"/>
      <c r="E308" s="66"/>
      <c r="F308" s="25"/>
      <c r="G308" s="25"/>
      <c r="H308" s="25"/>
    </row>
    <row r="309" spans="1:8" x14ac:dyDescent="0.3">
      <c r="A309" s="24"/>
      <c r="B309" s="21"/>
      <c r="C309" s="24"/>
      <c r="D309" s="24"/>
      <c r="E309" s="66"/>
      <c r="F309" s="25"/>
      <c r="G309" s="25"/>
      <c r="H309" s="25"/>
    </row>
    <row r="310" spans="1:8" x14ac:dyDescent="0.3">
      <c r="A310" s="24"/>
      <c r="B310" s="21"/>
      <c r="C310" s="24"/>
      <c r="D310" s="24"/>
      <c r="E310" s="66"/>
      <c r="F310" s="25"/>
      <c r="G310" s="25"/>
      <c r="H310" s="25"/>
    </row>
    <row r="311" spans="1:8" x14ac:dyDescent="0.3">
      <c r="A311" s="24"/>
      <c r="B311" s="21"/>
      <c r="C311" s="24"/>
      <c r="D311" s="24"/>
      <c r="E311" s="66"/>
      <c r="F311" s="25"/>
      <c r="G311" s="25"/>
      <c r="H311" s="25"/>
    </row>
    <row r="312" spans="1:8" x14ac:dyDescent="0.3">
      <c r="A312" s="24"/>
      <c r="B312" s="21"/>
      <c r="C312" s="21"/>
      <c r="D312" s="24"/>
      <c r="E312" s="66"/>
      <c r="F312" s="25"/>
      <c r="G312" s="25"/>
      <c r="H312" s="25"/>
    </row>
    <row r="313" spans="1:8" x14ac:dyDescent="0.3">
      <c r="A313" s="24"/>
      <c r="B313" s="21"/>
      <c r="C313" s="24"/>
      <c r="D313" s="24"/>
      <c r="E313" s="66"/>
      <c r="F313" s="25"/>
      <c r="G313" s="25"/>
      <c r="H313" s="25"/>
    </row>
    <row r="314" spans="1:8" x14ac:dyDescent="0.3">
      <c r="A314" s="24"/>
      <c r="B314" s="21"/>
      <c r="C314" s="24"/>
      <c r="D314" s="24"/>
      <c r="E314" s="66"/>
      <c r="F314" s="25"/>
      <c r="G314" s="25"/>
      <c r="H314" s="25"/>
    </row>
    <row r="315" spans="1:8" x14ac:dyDescent="0.3">
      <c r="A315" s="24"/>
      <c r="B315" s="21"/>
      <c r="C315" s="24"/>
      <c r="D315" s="24"/>
      <c r="E315" s="66"/>
      <c r="F315" s="25"/>
      <c r="G315" s="25"/>
      <c r="H315" s="25"/>
    </row>
    <row r="316" spans="1:8" x14ac:dyDescent="0.3">
      <c r="A316" s="24"/>
      <c r="B316" s="21"/>
      <c r="C316" s="24"/>
      <c r="D316" s="24"/>
      <c r="E316" s="66"/>
      <c r="F316" s="25"/>
      <c r="G316" s="25"/>
      <c r="H316" s="25"/>
    </row>
    <row r="317" spans="1:8" x14ac:dyDescent="0.3">
      <c r="A317" s="24"/>
      <c r="B317" s="21"/>
      <c r="C317" s="24"/>
      <c r="D317" s="24"/>
      <c r="E317" s="66"/>
      <c r="F317" s="25"/>
      <c r="G317" s="25"/>
      <c r="H317" s="25"/>
    </row>
    <row r="318" spans="1:8" x14ac:dyDescent="0.3">
      <c r="A318" s="24"/>
      <c r="B318" s="21"/>
      <c r="C318" s="24"/>
      <c r="D318" s="24"/>
      <c r="E318" s="66"/>
      <c r="F318" s="25"/>
      <c r="G318" s="25"/>
      <c r="H318" s="25"/>
    </row>
    <row r="319" spans="1:8" x14ac:dyDescent="0.3">
      <c r="A319" s="24"/>
      <c r="B319" s="21"/>
      <c r="C319" s="24"/>
      <c r="D319" s="24"/>
      <c r="E319" s="66"/>
      <c r="F319" s="25"/>
      <c r="G319" s="25"/>
      <c r="H319" s="25"/>
    </row>
    <row r="320" spans="1:8" x14ac:dyDescent="0.3">
      <c r="A320" s="24"/>
      <c r="B320" s="21"/>
      <c r="C320" s="24"/>
      <c r="D320" s="24"/>
      <c r="E320" s="66"/>
      <c r="F320" s="25"/>
      <c r="G320" s="25"/>
      <c r="H320" s="25"/>
    </row>
    <row r="321" spans="1:8" x14ac:dyDescent="0.3">
      <c r="A321" s="24"/>
      <c r="B321" s="21"/>
      <c r="C321" s="24"/>
      <c r="D321" s="24"/>
      <c r="E321" s="66"/>
      <c r="F321" s="25"/>
      <c r="G321" s="25"/>
      <c r="H321" s="25"/>
    </row>
    <row r="322" spans="1:8" x14ac:dyDescent="0.3">
      <c r="A322" s="24"/>
      <c r="B322" s="21"/>
      <c r="C322" s="24"/>
      <c r="D322" s="24"/>
      <c r="E322" s="66"/>
      <c r="F322" s="25"/>
      <c r="G322" s="25"/>
      <c r="H322" s="25"/>
    </row>
    <row r="323" spans="1:8" x14ac:dyDescent="0.3">
      <c r="A323" s="24"/>
      <c r="B323" s="21"/>
      <c r="C323" s="24"/>
      <c r="D323" s="24"/>
      <c r="E323" s="66"/>
      <c r="F323" s="25"/>
      <c r="G323" s="25"/>
      <c r="H323" s="25"/>
    </row>
    <row r="324" spans="1:8" x14ac:dyDescent="0.3">
      <c r="A324" s="24"/>
      <c r="B324" s="21"/>
      <c r="C324" s="24"/>
      <c r="D324" s="24"/>
      <c r="E324" s="66"/>
      <c r="F324" s="25"/>
      <c r="G324" s="25"/>
      <c r="H324" s="25"/>
    </row>
    <row r="325" spans="1:8" x14ac:dyDescent="0.3">
      <c r="A325" s="24"/>
      <c r="B325" s="21"/>
      <c r="C325" s="24"/>
      <c r="D325" s="24"/>
      <c r="E325" s="66"/>
      <c r="F325" s="25"/>
      <c r="G325" s="25"/>
      <c r="H325" s="25"/>
    </row>
    <row r="326" spans="1:8" s="33" customFormat="1" ht="12.75" x14ac:dyDescent="0.25">
      <c r="E326" s="69"/>
      <c r="F326" s="34"/>
      <c r="G326" s="34"/>
      <c r="H326" s="34"/>
    </row>
    <row r="327" spans="1:8" s="28" customFormat="1" x14ac:dyDescent="0.3">
      <c r="A327" s="24"/>
      <c r="B327" s="21"/>
      <c r="C327" s="21"/>
      <c r="D327" s="24"/>
      <c r="E327" s="66"/>
      <c r="F327" s="25"/>
      <c r="G327" s="25"/>
      <c r="H327" s="25"/>
    </row>
    <row r="328" spans="1:8" s="38" customFormat="1" ht="13.5" x14ac:dyDescent="0.25">
      <c r="A328" s="35"/>
      <c r="B328" s="36"/>
      <c r="C328" s="35"/>
      <c r="D328" s="35"/>
      <c r="E328" s="70"/>
      <c r="F328" s="37"/>
      <c r="G328" s="37"/>
      <c r="H328" s="37"/>
    </row>
    <row r="329" spans="1:8" s="38" customFormat="1" ht="13.5" x14ac:dyDescent="0.25">
      <c r="A329" s="35"/>
      <c r="B329" s="36"/>
      <c r="C329" s="35"/>
      <c r="D329" s="35"/>
      <c r="E329" s="70"/>
      <c r="F329" s="37"/>
      <c r="G329" s="37"/>
      <c r="H329" s="37"/>
    </row>
    <row r="330" spans="1:8" s="38" customFormat="1" ht="13.5" x14ac:dyDescent="0.25">
      <c r="A330" s="35"/>
      <c r="B330" s="36"/>
      <c r="C330" s="35"/>
      <c r="D330" s="35"/>
      <c r="E330" s="70"/>
      <c r="F330" s="37"/>
      <c r="G330" s="37"/>
      <c r="H330" s="37"/>
    </row>
    <row r="331" spans="1:8" s="38" customFormat="1" ht="13.5" x14ac:dyDescent="0.25">
      <c r="A331" s="35"/>
      <c r="B331" s="36"/>
      <c r="C331" s="35"/>
      <c r="D331" s="35"/>
      <c r="E331" s="70"/>
      <c r="F331" s="37"/>
      <c r="G331" s="37"/>
      <c r="H331" s="37"/>
    </row>
    <row r="332" spans="1:8" s="38" customFormat="1" ht="13.5" x14ac:dyDescent="0.25">
      <c r="A332" s="35"/>
      <c r="B332" s="36"/>
      <c r="C332" s="35"/>
      <c r="D332" s="35"/>
      <c r="E332" s="70"/>
      <c r="F332" s="37"/>
      <c r="G332" s="37"/>
      <c r="H332" s="37"/>
    </row>
    <row r="333" spans="1:8" s="38" customFormat="1" ht="13.5" x14ac:dyDescent="0.25">
      <c r="A333" s="35"/>
      <c r="B333" s="36"/>
      <c r="C333" s="35"/>
      <c r="D333" s="35"/>
      <c r="E333" s="70"/>
      <c r="F333" s="37"/>
      <c r="G333" s="37"/>
      <c r="H333" s="37"/>
    </row>
    <row r="334" spans="1:8" s="38" customFormat="1" ht="13.5" x14ac:dyDescent="0.25">
      <c r="A334" s="35"/>
      <c r="B334" s="36"/>
      <c r="C334" s="35"/>
      <c r="D334" s="35"/>
      <c r="E334" s="70"/>
      <c r="F334" s="37"/>
      <c r="G334" s="37"/>
      <c r="H334" s="37"/>
    </row>
    <row r="335" spans="1:8" s="38" customFormat="1" ht="13.5" x14ac:dyDescent="0.25">
      <c r="A335" s="35"/>
      <c r="B335" s="36"/>
      <c r="C335" s="35"/>
      <c r="D335" s="35"/>
      <c r="E335" s="70"/>
      <c r="F335" s="37"/>
      <c r="G335" s="37"/>
      <c r="H335" s="37"/>
    </row>
    <row r="336" spans="1:8" s="38" customFormat="1" ht="13.5" x14ac:dyDescent="0.25">
      <c r="A336" s="35"/>
      <c r="B336" s="36"/>
      <c r="C336" s="35"/>
      <c r="D336" s="35"/>
      <c r="E336" s="70"/>
      <c r="F336" s="37"/>
      <c r="G336" s="37"/>
      <c r="H336" s="37"/>
    </row>
    <row r="337" spans="1:8" s="38" customFormat="1" ht="13.5" x14ac:dyDescent="0.25">
      <c r="A337" s="35"/>
      <c r="B337" s="36"/>
      <c r="C337" s="35"/>
      <c r="D337" s="35"/>
      <c r="E337" s="70"/>
      <c r="F337" s="37"/>
      <c r="G337" s="37"/>
      <c r="H337" s="37"/>
    </row>
    <row r="338" spans="1:8" s="38" customFormat="1" ht="13.5" x14ac:dyDescent="0.25">
      <c r="A338" s="35"/>
      <c r="B338" s="36"/>
      <c r="C338" s="35"/>
      <c r="D338" s="35"/>
      <c r="E338" s="70"/>
      <c r="F338" s="37"/>
      <c r="G338" s="37"/>
      <c r="H338" s="37"/>
    </row>
    <row r="339" spans="1:8" s="38" customFormat="1" ht="13.5" x14ac:dyDescent="0.25">
      <c r="A339" s="35"/>
      <c r="B339" s="36"/>
      <c r="C339" s="35"/>
      <c r="D339" s="35"/>
      <c r="E339" s="70"/>
      <c r="F339" s="37"/>
      <c r="G339" s="37"/>
      <c r="H339" s="37"/>
    </row>
    <row r="340" spans="1:8" s="38" customFormat="1" ht="13.5" x14ac:dyDescent="0.25">
      <c r="A340" s="35"/>
      <c r="B340" s="36"/>
      <c r="C340" s="35"/>
      <c r="D340" s="35"/>
      <c r="E340" s="70"/>
      <c r="F340" s="37"/>
      <c r="G340" s="37"/>
      <c r="H340" s="37"/>
    </row>
    <row r="341" spans="1:8" s="38" customFormat="1" ht="13.5" x14ac:dyDescent="0.25">
      <c r="A341" s="35"/>
      <c r="B341" s="36"/>
      <c r="C341" s="35"/>
      <c r="D341" s="35"/>
      <c r="E341" s="70"/>
      <c r="F341" s="37"/>
      <c r="G341" s="37"/>
      <c r="H341" s="37"/>
    </row>
    <row r="342" spans="1:8" s="38" customFormat="1" ht="13.5" x14ac:dyDescent="0.25">
      <c r="A342" s="35"/>
      <c r="B342" s="36"/>
      <c r="C342" s="35"/>
      <c r="D342" s="35"/>
      <c r="E342" s="70"/>
      <c r="F342" s="37"/>
      <c r="G342" s="37"/>
      <c r="H342" s="37"/>
    </row>
    <row r="343" spans="1:8" s="38" customFormat="1" ht="13.5" x14ac:dyDescent="0.25">
      <c r="A343" s="35"/>
      <c r="B343" s="36"/>
      <c r="C343" s="35"/>
      <c r="D343" s="35"/>
      <c r="E343" s="70"/>
      <c r="F343" s="37"/>
      <c r="G343" s="37"/>
      <c r="H343" s="37"/>
    </row>
    <row r="344" spans="1:8" s="38" customFormat="1" ht="13.5" x14ac:dyDescent="0.25">
      <c r="A344" s="35"/>
      <c r="B344" s="36"/>
      <c r="C344" s="35"/>
      <c r="D344" s="35"/>
      <c r="E344" s="70"/>
      <c r="F344" s="37"/>
      <c r="G344" s="37"/>
      <c r="H344" s="37"/>
    </row>
    <row r="345" spans="1:8" s="38" customFormat="1" ht="13.5" x14ac:dyDescent="0.25">
      <c r="A345" s="35"/>
      <c r="B345" s="36"/>
      <c r="C345" s="35"/>
      <c r="D345" s="35"/>
      <c r="E345" s="70"/>
      <c r="F345" s="37"/>
      <c r="G345" s="37"/>
      <c r="H345" s="37"/>
    </row>
    <row r="346" spans="1:8" s="38" customFormat="1" ht="13.5" x14ac:dyDescent="0.25">
      <c r="A346" s="35"/>
      <c r="B346" s="36"/>
      <c r="C346" s="35"/>
      <c r="D346" s="35"/>
      <c r="E346" s="70"/>
      <c r="F346" s="37"/>
      <c r="G346" s="37"/>
      <c r="H346" s="37"/>
    </row>
    <row r="347" spans="1:8" s="38" customFormat="1" ht="13.5" x14ac:dyDescent="0.25">
      <c r="A347" s="35"/>
      <c r="B347" s="36"/>
      <c r="C347" s="35"/>
      <c r="D347" s="35"/>
      <c r="E347" s="70"/>
      <c r="F347" s="37"/>
      <c r="G347" s="37"/>
      <c r="H347" s="37"/>
    </row>
    <row r="348" spans="1:8" s="38" customFormat="1" ht="13.5" x14ac:dyDescent="0.25">
      <c r="A348" s="35"/>
      <c r="B348" s="36"/>
      <c r="C348" s="35"/>
      <c r="D348" s="35"/>
      <c r="E348" s="70"/>
      <c r="F348" s="37"/>
      <c r="G348" s="37"/>
      <c r="H348" s="37"/>
    </row>
    <row r="349" spans="1:8" s="38" customFormat="1" ht="13.5" x14ac:dyDescent="0.25">
      <c r="A349" s="35"/>
      <c r="B349" s="36"/>
      <c r="C349" s="35"/>
      <c r="D349" s="35"/>
      <c r="E349" s="70"/>
      <c r="F349" s="37"/>
      <c r="G349" s="37"/>
      <c r="H349" s="37"/>
    </row>
    <row r="350" spans="1:8" s="38" customFormat="1" ht="13.5" x14ac:dyDescent="0.25">
      <c r="A350" s="35"/>
      <c r="B350" s="36"/>
      <c r="C350" s="35"/>
      <c r="D350" s="35"/>
      <c r="E350" s="70"/>
      <c r="F350" s="37"/>
      <c r="G350" s="37"/>
      <c r="H350" s="37"/>
    </row>
    <row r="351" spans="1:8" s="38" customFormat="1" ht="13.5" x14ac:dyDescent="0.25">
      <c r="A351" s="35"/>
      <c r="B351" s="36"/>
      <c r="C351" s="35"/>
      <c r="D351" s="35"/>
      <c r="E351" s="70"/>
      <c r="F351" s="37"/>
      <c r="G351" s="37"/>
      <c r="H351" s="37"/>
    </row>
    <row r="352" spans="1:8" s="38" customFormat="1" ht="13.5" x14ac:dyDescent="0.25">
      <c r="A352" s="35"/>
      <c r="B352" s="36"/>
      <c r="C352" s="35"/>
      <c r="D352" s="35"/>
      <c r="E352" s="70"/>
      <c r="F352" s="37"/>
      <c r="G352" s="37"/>
      <c r="H352" s="37"/>
    </row>
    <row r="353" spans="1:8" s="38" customFormat="1" ht="13.5" x14ac:dyDescent="0.25">
      <c r="A353" s="35"/>
      <c r="B353" s="36"/>
      <c r="C353" s="35"/>
      <c r="D353" s="35"/>
      <c r="E353" s="70"/>
      <c r="F353" s="37"/>
      <c r="G353" s="37"/>
      <c r="H353" s="37"/>
    </row>
    <row r="354" spans="1:8" s="38" customFormat="1" ht="13.5" x14ac:dyDescent="0.25">
      <c r="A354" s="35"/>
      <c r="B354" s="36"/>
      <c r="C354" s="35"/>
      <c r="D354" s="35"/>
      <c r="E354" s="70"/>
      <c r="F354" s="37"/>
      <c r="G354" s="37"/>
      <c r="H354" s="37"/>
    </row>
    <row r="355" spans="1:8" s="38" customFormat="1" ht="13.5" x14ac:dyDescent="0.25">
      <c r="A355" s="35"/>
      <c r="B355" s="36"/>
      <c r="C355" s="35"/>
      <c r="D355" s="35"/>
      <c r="E355" s="70"/>
      <c r="F355" s="37"/>
      <c r="G355" s="37"/>
      <c r="H355" s="37"/>
    </row>
    <row r="356" spans="1:8" s="38" customFormat="1" ht="13.5" x14ac:dyDescent="0.25">
      <c r="A356" s="35"/>
      <c r="B356" s="36"/>
      <c r="C356" s="35"/>
      <c r="D356" s="35"/>
      <c r="E356" s="70"/>
      <c r="F356" s="37"/>
      <c r="G356" s="37"/>
      <c r="H356" s="37"/>
    </row>
    <row r="357" spans="1:8" s="38" customFormat="1" ht="13.5" x14ac:dyDescent="0.25">
      <c r="A357" s="35"/>
      <c r="B357" s="36"/>
      <c r="C357" s="35"/>
      <c r="D357" s="35"/>
      <c r="E357" s="70"/>
      <c r="F357" s="37"/>
      <c r="G357" s="37"/>
      <c r="H357" s="37"/>
    </row>
    <row r="358" spans="1:8" s="38" customFormat="1" ht="13.5" x14ac:dyDescent="0.25">
      <c r="A358" s="35"/>
      <c r="B358" s="36"/>
      <c r="C358" s="35"/>
      <c r="D358" s="35"/>
      <c r="E358" s="70"/>
      <c r="F358" s="37"/>
      <c r="G358" s="37"/>
      <c r="H358" s="37"/>
    </row>
    <row r="359" spans="1:8" s="38" customFormat="1" ht="13.5" x14ac:dyDescent="0.25">
      <c r="A359" s="35"/>
      <c r="B359" s="36"/>
      <c r="C359" s="35"/>
      <c r="D359" s="35"/>
      <c r="E359" s="70"/>
      <c r="F359" s="37"/>
      <c r="G359" s="37"/>
      <c r="H359" s="37"/>
    </row>
    <row r="360" spans="1:8" s="38" customFormat="1" ht="13.5" x14ac:dyDescent="0.25">
      <c r="A360" s="35"/>
      <c r="B360" s="36"/>
      <c r="C360" s="35"/>
      <c r="D360" s="35"/>
      <c r="E360" s="70"/>
      <c r="F360" s="37"/>
      <c r="G360" s="37"/>
      <c r="H360" s="37"/>
    </row>
    <row r="361" spans="1:8" s="38" customFormat="1" ht="13.5" x14ac:dyDescent="0.25">
      <c r="A361" s="35"/>
      <c r="B361" s="36"/>
      <c r="C361" s="35"/>
      <c r="D361" s="35"/>
      <c r="E361" s="70"/>
      <c r="F361" s="37"/>
      <c r="G361" s="37"/>
      <c r="H361" s="37"/>
    </row>
    <row r="362" spans="1:8" s="38" customFormat="1" ht="13.5" x14ac:dyDescent="0.25">
      <c r="A362" s="35"/>
      <c r="B362" s="36"/>
      <c r="C362" s="35"/>
      <c r="D362" s="35"/>
      <c r="E362" s="70"/>
      <c r="F362" s="37"/>
      <c r="G362" s="37"/>
      <c r="H362" s="37"/>
    </row>
    <row r="363" spans="1:8" s="38" customFormat="1" ht="13.5" x14ac:dyDescent="0.25">
      <c r="A363" s="35"/>
      <c r="B363" s="36"/>
      <c r="C363" s="35"/>
      <c r="D363" s="35"/>
      <c r="E363" s="70"/>
      <c r="F363" s="37"/>
      <c r="G363" s="37"/>
      <c r="H363" s="37"/>
    </row>
    <row r="364" spans="1:8" s="38" customFormat="1" ht="13.5" x14ac:dyDescent="0.25">
      <c r="A364" s="35"/>
      <c r="B364" s="36"/>
      <c r="C364" s="35"/>
      <c r="D364" s="35"/>
      <c r="E364" s="70"/>
      <c r="F364" s="37"/>
      <c r="G364" s="37"/>
      <c r="H364" s="37"/>
    </row>
    <row r="365" spans="1:8" s="38" customFormat="1" ht="13.5" x14ac:dyDescent="0.25">
      <c r="A365" s="35"/>
      <c r="B365" s="36"/>
      <c r="C365" s="35"/>
      <c r="D365" s="35"/>
      <c r="E365" s="70"/>
      <c r="F365" s="37"/>
      <c r="G365" s="37"/>
      <c r="H365" s="37"/>
    </row>
    <row r="366" spans="1:8" s="38" customFormat="1" ht="13.5" x14ac:dyDescent="0.25">
      <c r="A366" s="35"/>
      <c r="B366" s="36"/>
      <c r="C366" s="35"/>
      <c r="D366" s="35"/>
      <c r="E366" s="70"/>
      <c r="F366" s="37"/>
      <c r="G366" s="37"/>
      <c r="H366" s="37"/>
    </row>
    <row r="367" spans="1:8" s="38" customFormat="1" ht="13.5" x14ac:dyDescent="0.25">
      <c r="A367" s="35"/>
      <c r="B367" s="36"/>
      <c r="C367" s="36"/>
      <c r="D367" s="35"/>
      <c r="E367" s="70"/>
      <c r="F367" s="37"/>
      <c r="G367" s="37"/>
      <c r="H367" s="37"/>
    </row>
    <row r="368" spans="1:8" s="38" customFormat="1" ht="13.5" x14ac:dyDescent="0.25">
      <c r="A368" s="35"/>
      <c r="B368" s="36"/>
      <c r="C368" s="35"/>
      <c r="D368" s="35"/>
      <c r="E368" s="70"/>
      <c r="F368" s="37"/>
      <c r="G368" s="37"/>
      <c r="H368" s="37"/>
    </row>
    <row r="369" spans="1:8" s="38" customFormat="1" ht="13.5" x14ac:dyDescent="0.25">
      <c r="A369" s="35"/>
      <c r="B369" s="36"/>
      <c r="C369" s="35"/>
      <c r="D369" s="35"/>
      <c r="E369" s="70"/>
      <c r="F369" s="37"/>
      <c r="G369" s="37"/>
      <c r="H369" s="37"/>
    </row>
    <row r="370" spans="1:8" s="41" customFormat="1" ht="17.25" x14ac:dyDescent="0.3">
      <c r="A370" s="39"/>
      <c r="B370" s="39"/>
      <c r="C370" s="39"/>
      <c r="D370" s="39"/>
      <c r="E370" s="71"/>
      <c r="F370" s="40"/>
      <c r="G370" s="40"/>
      <c r="H370" s="40"/>
    </row>
    <row r="371" spans="1:8" x14ac:dyDescent="0.3">
      <c r="A371" s="24"/>
      <c r="B371" s="21"/>
      <c r="C371" s="24"/>
      <c r="D371" s="24"/>
      <c r="E371" s="66"/>
      <c r="F371" s="25"/>
      <c r="G371" s="25"/>
      <c r="H371" s="25"/>
    </row>
    <row r="372" spans="1:8" x14ac:dyDescent="0.3">
      <c r="A372" s="24"/>
      <c r="B372" s="21"/>
      <c r="C372" s="24"/>
      <c r="D372" s="24"/>
      <c r="E372" s="66"/>
      <c r="F372" s="25"/>
      <c r="G372" s="25"/>
      <c r="H372" s="25"/>
    </row>
    <row r="373" spans="1:8" x14ac:dyDescent="0.3">
      <c r="A373" s="24"/>
      <c r="B373" s="21"/>
      <c r="C373" s="24"/>
      <c r="D373" s="24"/>
      <c r="E373" s="66"/>
      <c r="F373" s="25"/>
      <c r="G373" s="25"/>
      <c r="H373" s="25"/>
    </row>
    <row r="374" spans="1:8" x14ac:dyDescent="0.3">
      <c r="A374" s="24"/>
      <c r="B374" s="21"/>
      <c r="C374" s="24"/>
      <c r="D374" s="24"/>
      <c r="E374" s="66"/>
      <c r="F374" s="25"/>
      <c r="G374" s="25"/>
      <c r="H374" s="25"/>
    </row>
    <row r="375" spans="1:8" x14ac:dyDescent="0.3">
      <c r="A375" s="24"/>
      <c r="B375" s="21"/>
      <c r="C375" s="24"/>
      <c r="D375" s="24"/>
      <c r="E375" s="66"/>
      <c r="F375" s="25"/>
      <c r="G375" s="25"/>
      <c r="H375" s="25"/>
    </row>
    <row r="376" spans="1:8" x14ac:dyDescent="0.3">
      <c r="A376" s="24"/>
      <c r="B376" s="21"/>
      <c r="C376" s="24"/>
      <c r="D376" s="24"/>
      <c r="E376" s="66"/>
      <c r="F376" s="25"/>
      <c r="G376" s="25"/>
      <c r="H376" s="25"/>
    </row>
    <row r="377" spans="1:8" x14ac:dyDescent="0.3">
      <c r="A377" s="24"/>
      <c r="B377" s="21"/>
      <c r="C377" s="24"/>
      <c r="D377" s="24"/>
      <c r="E377" s="66"/>
      <c r="F377" s="25"/>
      <c r="G377" s="25"/>
      <c r="H377" s="25"/>
    </row>
    <row r="378" spans="1:8" x14ac:dyDescent="0.3">
      <c r="A378" s="24"/>
      <c r="B378" s="21"/>
      <c r="C378" s="21"/>
      <c r="D378" s="24"/>
      <c r="E378" s="66"/>
      <c r="F378" s="25"/>
      <c r="G378" s="25"/>
      <c r="H378" s="25"/>
    </row>
    <row r="379" spans="1:8" x14ac:dyDescent="0.3">
      <c r="A379" s="24"/>
      <c r="B379" s="21"/>
      <c r="C379" s="21"/>
      <c r="D379" s="24"/>
      <c r="E379" s="66"/>
      <c r="F379" s="25"/>
      <c r="G379" s="25"/>
      <c r="H379" s="25"/>
    </row>
    <row r="380" spans="1:8" x14ac:dyDescent="0.3">
      <c r="A380" s="24"/>
      <c r="B380" s="21"/>
      <c r="C380" s="24"/>
      <c r="D380" s="24"/>
      <c r="E380" s="66"/>
      <c r="F380" s="25"/>
      <c r="G380" s="25"/>
      <c r="H380" s="25"/>
    </row>
    <row r="381" spans="1:8" x14ac:dyDescent="0.3">
      <c r="A381" s="24"/>
      <c r="B381" s="21"/>
      <c r="C381" s="24"/>
      <c r="D381" s="24"/>
      <c r="E381" s="66"/>
      <c r="F381" s="25"/>
      <c r="G381" s="25"/>
      <c r="H381" s="25"/>
    </row>
    <row r="382" spans="1:8" x14ac:dyDescent="0.3">
      <c r="A382" s="24"/>
      <c r="B382" s="21"/>
      <c r="C382" s="24"/>
      <c r="D382" s="24"/>
      <c r="E382" s="66"/>
      <c r="F382" s="25"/>
      <c r="G382" s="25"/>
      <c r="H382" s="25"/>
    </row>
    <row r="383" spans="1:8" x14ac:dyDescent="0.3">
      <c r="A383" s="24"/>
      <c r="B383" s="21"/>
      <c r="C383" s="24"/>
      <c r="D383" s="24"/>
      <c r="E383" s="66"/>
      <c r="F383" s="25"/>
      <c r="G383" s="25"/>
      <c r="H383" s="25"/>
    </row>
    <row r="384" spans="1:8" x14ac:dyDescent="0.3">
      <c r="A384" s="24"/>
      <c r="B384" s="21"/>
      <c r="C384" s="24"/>
      <c r="D384" s="24"/>
      <c r="E384" s="66"/>
      <c r="F384" s="25"/>
      <c r="G384" s="25"/>
      <c r="H384" s="25"/>
    </row>
    <row r="385" spans="1:8" x14ac:dyDescent="0.3">
      <c r="A385" s="24"/>
      <c r="B385" s="21"/>
      <c r="C385" s="24"/>
      <c r="D385" s="24"/>
      <c r="E385" s="66"/>
      <c r="F385" s="25"/>
      <c r="G385" s="25"/>
      <c r="H385" s="25"/>
    </row>
    <row r="386" spans="1:8" x14ac:dyDescent="0.3">
      <c r="A386" s="24"/>
      <c r="B386" s="21"/>
      <c r="C386" s="24"/>
      <c r="D386" s="24"/>
      <c r="E386" s="66"/>
      <c r="F386" s="25"/>
      <c r="G386" s="25"/>
      <c r="H386" s="25"/>
    </row>
    <row r="387" spans="1:8" x14ac:dyDescent="0.3">
      <c r="A387" s="24"/>
      <c r="B387" s="21"/>
      <c r="C387" s="21"/>
      <c r="D387" s="24"/>
      <c r="E387" s="66"/>
      <c r="F387" s="25"/>
      <c r="G387" s="25"/>
      <c r="H387" s="25"/>
    </row>
    <row r="388" spans="1:8" x14ac:dyDescent="0.3">
      <c r="A388" s="24"/>
      <c r="B388" s="21"/>
      <c r="C388" s="24"/>
      <c r="D388" s="24"/>
      <c r="E388" s="66"/>
      <c r="F388" s="25"/>
      <c r="G388" s="25"/>
      <c r="H388" s="25"/>
    </row>
    <row r="389" spans="1:8" x14ac:dyDescent="0.3">
      <c r="A389" s="24"/>
      <c r="B389" s="21"/>
      <c r="C389" s="24"/>
      <c r="D389" s="24"/>
      <c r="E389" s="66"/>
      <c r="F389" s="25"/>
      <c r="G389" s="25"/>
      <c r="H389" s="25"/>
    </row>
    <row r="390" spans="1:8" x14ac:dyDescent="0.3">
      <c r="A390" s="24"/>
      <c r="B390" s="21"/>
      <c r="C390" s="24"/>
      <c r="D390" s="24"/>
      <c r="E390" s="66"/>
      <c r="F390" s="25"/>
      <c r="G390" s="25"/>
      <c r="H390" s="25"/>
    </row>
    <row r="391" spans="1:8" s="24" customFormat="1" x14ac:dyDescent="0.3">
      <c r="B391" s="21"/>
      <c r="C391" s="42"/>
      <c r="D391" s="42"/>
      <c r="E391" s="66"/>
      <c r="F391" s="25"/>
      <c r="G391" s="25"/>
      <c r="H391" s="25"/>
    </row>
    <row r="392" spans="1:8" x14ac:dyDescent="0.3">
      <c r="A392" s="24"/>
      <c r="B392" s="21"/>
      <c r="C392" s="24"/>
      <c r="D392" s="24"/>
      <c r="E392" s="66"/>
      <c r="F392" s="25"/>
      <c r="G392" s="25"/>
      <c r="H392" s="25"/>
    </row>
    <row r="393" spans="1:8" x14ac:dyDescent="0.3">
      <c r="A393" s="24"/>
      <c r="B393" s="21"/>
      <c r="C393" s="24"/>
      <c r="D393" s="24"/>
      <c r="E393" s="66"/>
      <c r="F393" s="25"/>
      <c r="G393" s="25"/>
      <c r="H393" s="25"/>
    </row>
    <row r="394" spans="1:8" x14ac:dyDescent="0.3">
      <c r="A394" s="24"/>
      <c r="B394" s="21"/>
      <c r="C394" s="24"/>
      <c r="D394" s="24"/>
      <c r="E394" s="66"/>
      <c r="F394" s="25"/>
      <c r="G394" s="25"/>
      <c r="H394" s="25"/>
    </row>
    <row r="395" spans="1:8" x14ac:dyDescent="0.3">
      <c r="A395" s="24"/>
      <c r="B395" s="21"/>
      <c r="C395" s="24"/>
      <c r="D395" s="24"/>
      <c r="E395" s="66"/>
      <c r="F395" s="25"/>
      <c r="G395" s="25"/>
      <c r="H395" s="25"/>
    </row>
    <row r="396" spans="1:8" x14ac:dyDescent="0.3">
      <c r="A396" s="24"/>
      <c r="B396" s="21"/>
      <c r="C396" s="24"/>
      <c r="D396" s="24"/>
      <c r="E396" s="66"/>
      <c r="F396" s="25"/>
      <c r="G396" s="25"/>
      <c r="H396" s="25"/>
    </row>
    <row r="397" spans="1:8" x14ac:dyDescent="0.3">
      <c r="A397" s="24"/>
      <c r="B397" s="21"/>
      <c r="C397" s="24"/>
      <c r="D397" s="24"/>
      <c r="E397" s="66"/>
      <c r="F397" s="25"/>
      <c r="G397" s="25"/>
      <c r="H397" s="25"/>
    </row>
    <row r="398" spans="1:8" x14ac:dyDescent="0.3">
      <c r="A398" s="24"/>
      <c r="B398" s="21"/>
      <c r="C398" s="24"/>
      <c r="D398" s="24"/>
      <c r="E398" s="66"/>
      <c r="F398" s="25"/>
      <c r="G398" s="25"/>
      <c r="H398" s="25"/>
    </row>
    <row r="399" spans="1:8" x14ac:dyDescent="0.3">
      <c r="A399" s="24"/>
      <c r="B399" s="21"/>
      <c r="C399" s="24"/>
      <c r="D399" s="24"/>
      <c r="E399" s="66"/>
      <c r="F399" s="25"/>
      <c r="G399" s="25"/>
      <c r="H399" s="25"/>
    </row>
    <row r="400" spans="1:8" ht="17.25" x14ac:dyDescent="0.3">
      <c r="A400" s="24"/>
      <c r="B400" s="21"/>
      <c r="C400" s="39"/>
      <c r="D400" s="24"/>
      <c r="E400" s="66"/>
      <c r="F400" s="25"/>
      <c r="G400" s="40"/>
      <c r="H400" s="40"/>
    </row>
    <row r="401" spans="1:8" x14ac:dyDescent="0.3">
      <c r="A401" s="24"/>
      <c r="B401" s="21"/>
      <c r="C401" s="24"/>
      <c r="D401" s="24"/>
      <c r="E401" s="66"/>
      <c r="F401" s="25"/>
      <c r="G401" s="25"/>
      <c r="H401" s="25"/>
    </row>
    <row r="402" spans="1:8" x14ac:dyDescent="0.3">
      <c r="A402" s="24"/>
      <c r="B402" s="21"/>
      <c r="C402" s="24"/>
      <c r="D402" s="24"/>
      <c r="E402" s="66"/>
      <c r="F402" s="25"/>
      <c r="G402" s="25"/>
      <c r="H402" s="25"/>
    </row>
    <row r="403" spans="1:8" x14ac:dyDescent="0.3">
      <c r="A403" s="24"/>
      <c r="B403" s="21"/>
      <c r="C403" s="24"/>
      <c r="D403" s="24"/>
      <c r="E403" s="66"/>
      <c r="F403" s="25"/>
      <c r="G403" s="25"/>
      <c r="H403" s="25"/>
    </row>
    <row r="404" spans="1:8" x14ac:dyDescent="0.3">
      <c r="A404" s="24"/>
      <c r="B404" s="21"/>
      <c r="C404" s="24"/>
      <c r="D404" s="24"/>
      <c r="E404" s="66"/>
      <c r="F404" s="25"/>
      <c r="G404" s="25"/>
      <c r="H404" s="25"/>
    </row>
  </sheetData>
  <pageMargins left="0.70866141732283472" right="0.70866141732283472" top="0.78740157480314965" bottom="0.78740157480314965" header="0.31496062992125984" footer="0.31496062992125984"/>
  <pageSetup paperSize="9" scale="75" orientation="landscape" r:id="rId1"/>
  <headerFooter>
    <oddFooter>&amp;C&amp;14 14. ulice 1. máje</oddFooter>
  </headerFooter>
  <rowBreaks count="1" manualBreakCount="1">
    <brk id="39" min="1" max="7" man="1"/>
  </rowBreaks>
  <colBreaks count="1" manualBreakCount="1">
    <brk id="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3"/>
  <sheetViews>
    <sheetView topLeftCell="A46" zoomScaleNormal="100" workbookViewId="0">
      <selection activeCell="F64" sqref="F2:F64"/>
    </sheetView>
  </sheetViews>
  <sheetFormatPr defaultRowHeight="15" x14ac:dyDescent="0.3"/>
  <cols>
    <col min="1" max="1" width="9.140625" style="17"/>
    <col min="2" max="2" width="14" style="1" customWidth="1"/>
    <col min="3" max="3" width="66.5703125" style="17" customWidth="1"/>
    <col min="4" max="4" width="9.85546875" style="17" customWidth="1"/>
    <col min="5" max="5" width="6.5703125" style="64" customWidth="1"/>
    <col min="6" max="6" width="14.5703125" style="22" customWidth="1"/>
    <col min="7" max="8" width="18.28515625" style="22" customWidth="1"/>
    <col min="9" max="9" width="31" style="10" customWidth="1"/>
    <col min="10" max="16384" width="9.140625" style="10"/>
  </cols>
  <sheetData>
    <row r="1" spans="1:8" s="1" customFormat="1" ht="30.75" x14ac:dyDescent="0.35">
      <c r="B1" s="2" t="s">
        <v>0</v>
      </c>
      <c r="C1" s="3"/>
      <c r="D1" s="2" t="s">
        <v>1</v>
      </c>
      <c r="E1" s="55" t="s">
        <v>2</v>
      </c>
      <c r="F1" s="4" t="s">
        <v>3</v>
      </c>
      <c r="G1" s="4" t="s">
        <v>4</v>
      </c>
      <c r="H1" s="4" t="s">
        <v>5</v>
      </c>
    </row>
    <row r="2" spans="1:8" x14ac:dyDescent="0.3">
      <c r="A2" s="1"/>
      <c r="B2" s="6"/>
      <c r="C2" s="6" t="s">
        <v>6</v>
      </c>
      <c r="D2" s="7"/>
      <c r="E2" s="56"/>
      <c r="F2" s="8"/>
      <c r="G2" s="8"/>
      <c r="H2" s="8"/>
    </row>
    <row r="3" spans="1:8" s="14" customFormat="1" x14ac:dyDescent="0.3">
      <c r="A3" s="1"/>
      <c r="B3" s="11" t="s">
        <v>7</v>
      </c>
      <c r="C3" s="12" t="s">
        <v>8</v>
      </c>
      <c r="D3" s="12" t="s">
        <v>9</v>
      </c>
      <c r="E3" s="57">
        <v>2</v>
      </c>
      <c r="F3" s="13"/>
      <c r="G3" s="13">
        <f t="shared" ref="G3:G17" si="0">F3*E3</f>
        <v>0</v>
      </c>
      <c r="H3" s="13">
        <f t="shared" ref="H3:H17" si="1">G3*1.21</f>
        <v>0</v>
      </c>
    </row>
    <row r="4" spans="1:8" s="14" customFormat="1" x14ac:dyDescent="0.3">
      <c r="A4" s="1"/>
      <c r="B4" s="11" t="s">
        <v>10</v>
      </c>
      <c r="C4" s="12" t="s">
        <v>11</v>
      </c>
      <c r="D4" s="12" t="s">
        <v>9</v>
      </c>
      <c r="E4" s="57">
        <v>1</v>
      </c>
      <c r="F4" s="13"/>
      <c r="G4" s="13">
        <f t="shared" si="0"/>
        <v>0</v>
      </c>
      <c r="H4" s="13">
        <f t="shared" si="1"/>
        <v>0</v>
      </c>
    </row>
    <row r="5" spans="1:8" s="14" customFormat="1" x14ac:dyDescent="0.3">
      <c r="A5" s="1"/>
      <c r="B5" s="11" t="s">
        <v>12</v>
      </c>
      <c r="C5" s="12" t="s">
        <v>13</v>
      </c>
      <c r="D5" s="12" t="s">
        <v>9</v>
      </c>
      <c r="E5" s="57">
        <v>2</v>
      </c>
      <c r="F5" s="13"/>
      <c r="G5" s="13">
        <f t="shared" si="0"/>
        <v>0</v>
      </c>
      <c r="H5" s="13">
        <f t="shared" si="1"/>
        <v>0</v>
      </c>
    </row>
    <row r="6" spans="1:8" s="14" customFormat="1" x14ac:dyDescent="0.3">
      <c r="A6" s="1"/>
      <c r="B6" s="11" t="s">
        <v>18</v>
      </c>
      <c r="C6" s="12" t="s">
        <v>19</v>
      </c>
      <c r="D6" s="12" t="s">
        <v>9</v>
      </c>
      <c r="E6" s="57">
        <v>1</v>
      </c>
      <c r="F6" s="13"/>
      <c r="G6" s="13">
        <f t="shared" si="0"/>
        <v>0</v>
      </c>
      <c r="H6" s="13">
        <f t="shared" si="1"/>
        <v>0</v>
      </c>
    </row>
    <row r="7" spans="1:8" s="17" customFormat="1" x14ac:dyDescent="0.3">
      <c r="A7" s="1"/>
      <c r="B7" s="5" t="s">
        <v>20</v>
      </c>
      <c r="C7" s="12" t="s">
        <v>21</v>
      </c>
      <c r="D7" s="12" t="s">
        <v>9</v>
      </c>
      <c r="E7" s="57">
        <v>2</v>
      </c>
      <c r="F7" s="15"/>
      <c r="G7" s="15">
        <f t="shared" si="0"/>
        <v>0</v>
      </c>
      <c r="H7" s="15">
        <f t="shared" si="1"/>
        <v>0</v>
      </c>
    </row>
    <row r="8" spans="1:8" s="17" customFormat="1" x14ac:dyDescent="0.3">
      <c r="A8" s="1"/>
      <c r="B8" s="5" t="s">
        <v>22</v>
      </c>
      <c r="C8" s="12" t="s">
        <v>23</v>
      </c>
      <c r="D8" s="12" t="s">
        <v>9</v>
      </c>
      <c r="E8" s="57">
        <v>1</v>
      </c>
      <c r="F8" s="15"/>
      <c r="G8" s="15">
        <f t="shared" si="0"/>
        <v>0</v>
      </c>
      <c r="H8" s="15">
        <f t="shared" si="1"/>
        <v>0</v>
      </c>
    </row>
    <row r="9" spans="1:8" s="17" customFormat="1" x14ac:dyDescent="0.3">
      <c r="A9" s="1"/>
      <c r="B9" s="5" t="s">
        <v>24</v>
      </c>
      <c r="C9" s="12" t="s">
        <v>25</v>
      </c>
      <c r="D9" s="12" t="s">
        <v>9</v>
      </c>
      <c r="E9" s="57">
        <v>2</v>
      </c>
      <c r="F9" s="15"/>
      <c r="G9" s="15">
        <f t="shared" si="0"/>
        <v>0</v>
      </c>
      <c r="H9" s="15">
        <f t="shared" si="1"/>
        <v>0</v>
      </c>
    </row>
    <row r="10" spans="1:8" s="17" customFormat="1" x14ac:dyDescent="0.3">
      <c r="A10" s="1"/>
      <c r="B10" s="5" t="s">
        <v>30</v>
      </c>
      <c r="C10" s="12" t="s">
        <v>31</v>
      </c>
      <c r="D10" s="12" t="s">
        <v>9</v>
      </c>
      <c r="E10" s="57">
        <v>1</v>
      </c>
      <c r="F10" s="15"/>
      <c r="G10" s="15">
        <f t="shared" si="0"/>
        <v>0</v>
      </c>
      <c r="H10" s="15">
        <f t="shared" si="1"/>
        <v>0</v>
      </c>
    </row>
    <row r="11" spans="1:8" s="18" customFormat="1" x14ac:dyDescent="0.3">
      <c r="A11" s="1"/>
      <c r="B11" s="2" t="s">
        <v>32</v>
      </c>
      <c r="C11" s="12" t="s">
        <v>33</v>
      </c>
      <c r="D11" s="12" t="s">
        <v>34</v>
      </c>
      <c r="E11" s="58">
        <v>10</v>
      </c>
      <c r="F11" s="15"/>
      <c r="G11" s="15">
        <f t="shared" si="0"/>
        <v>0</v>
      </c>
      <c r="H11" s="15">
        <f t="shared" si="1"/>
        <v>0</v>
      </c>
    </row>
    <row r="12" spans="1:8" s="18" customFormat="1" x14ac:dyDescent="0.3">
      <c r="A12" s="1"/>
      <c r="B12" s="5"/>
      <c r="C12" s="12" t="s">
        <v>35</v>
      </c>
      <c r="D12" s="12" t="s">
        <v>36</v>
      </c>
      <c r="E12" s="58">
        <v>8</v>
      </c>
      <c r="F12" s="15"/>
      <c r="G12" s="15">
        <f t="shared" si="0"/>
        <v>0</v>
      </c>
      <c r="H12" s="15">
        <f t="shared" si="1"/>
        <v>0</v>
      </c>
    </row>
    <row r="13" spans="1:8" s="18" customFormat="1" x14ac:dyDescent="0.3">
      <c r="A13" s="1"/>
      <c r="B13" s="5"/>
      <c r="C13" s="12" t="s">
        <v>37</v>
      </c>
      <c r="D13" s="12" t="s">
        <v>38</v>
      </c>
      <c r="E13" s="58">
        <v>3</v>
      </c>
      <c r="F13" s="15"/>
      <c r="G13" s="15">
        <f t="shared" si="0"/>
        <v>0</v>
      </c>
      <c r="H13" s="15">
        <f t="shared" si="1"/>
        <v>0</v>
      </c>
    </row>
    <row r="14" spans="1:8" s="18" customFormat="1" x14ac:dyDescent="0.3">
      <c r="A14" s="1"/>
      <c r="B14" s="5" t="s">
        <v>39</v>
      </c>
      <c r="C14" s="12" t="s">
        <v>40</v>
      </c>
      <c r="D14" s="12" t="s">
        <v>41</v>
      </c>
      <c r="E14" s="58">
        <v>4</v>
      </c>
      <c r="F14" s="15"/>
      <c r="G14" s="15">
        <f t="shared" si="0"/>
        <v>0</v>
      </c>
      <c r="H14" s="15">
        <f t="shared" si="1"/>
        <v>0</v>
      </c>
    </row>
    <row r="15" spans="1:8" s="18" customFormat="1" x14ac:dyDescent="0.3">
      <c r="A15" s="1"/>
      <c r="B15" s="5"/>
      <c r="C15" s="12" t="s">
        <v>42</v>
      </c>
      <c r="D15" s="12" t="s">
        <v>34</v>
      </c>
      <c r="E15" s="58">
        <v>3</v>
      </c>
      <c r="F15" s="15"/>
      <c r="G15" s="15">
        <f t="shared" si="0"/>
        <v>0</v>
      </c>
      <c r="H15" s="15">
        <f t="shared" si="1"/>
        <v>0</v>
      </c>
    </row>
    <row r="16" spans="1:8" s="18" customFormat="1" x14ac:dyDescent="0.3">
      <c r="A16" s="1"/>
      <c r="B16" s="5"/>
      <c r="C16" s="12" t="s">
        <v>43</v>
      </c>
      <c r="D16" s="12" t="s">
        <v>41</v>
      </c>
      <c r="E16" s="58">
        <v>20</v>
      </c>
      <c r="F16" s="15"/>
      <c r="G16" s="15">
        <f t="shared" si="0"/>
        <v>0</v>
      </c>
      <c r="H16" s="15">
        <f t="shared" si="1"/>
        <v>0</v>
      </c>
    </row>
    <row r="17" spans="1:8" s="18" customFormat="1" x14ac:dyDescent="0.3">
      <c r="A17" s="1"/>
      <c r="B17" s="5"/>
      <c r="C17" s="12" t="s">
        <v>44</v>
      </c>
      <c r="D17" s="12" t="s">
        <v>36</v>
      </c>
      <c r="E17" s="58">
        <v>1</v>
      </c>
      <c r="F17" s="15"/>
      <c r="G17" s="15">
        <f t="shared" si="0"/>
        <v>0</v>
      </c>
      <c r="H17" s="15">
        <f t="shared" si="1"/>
        <v>0</v>
      </c>
    </row>
    <row r="18" spans="1:8" x14ac:dyDescent="0.3">
      <c r="A18" s="1"/>
      <c r="B18" s="6"/>
      <c r="C18" s="6" t="s">
        <v>49</v>
      </c>
      <c r="D18" s="7"/>
      <c r="E18" s="56"/>
      <c r="F18" s="8"/>
      <c r="G18" s="8"/>
      <c r="H18" s="8"/>
    </row>
    <row r="19" spans="1:8" s="18" customFormat="1" x14ac:dyDescent="0.3">
      <c r="A19" s="1"/>
      <c r="B19" s="5" t="s">
        <v>56</v>
      </c>
      <c r="C19" s="12" t="s">
        <v>134</v>
      </c>
      <c r="D19" s="12" t="s">
        <v>9</v>
      </c>
      <c r="E19" s="58">
        <v>1</v>
      </c>
      <c r="F19" s="15"/>
      <c r="G19" s="15">
        <f t="shared" ref="G19:G21" si="2">F19*E19</f>
        <v>0</v>
      </c>
      <c r="H19" s="15">
        <f t="shared" ref="H19:H21" si="3">G19*1.21</f>
        <v>0</v>
      </c>
    </row>
    <row r="20" spans="1:8" s="18" customFormat="1" x14ac:dyDescent="0.3">
      <c r="A20" s="1"/>
      <c r="B20" s="5" t="s">
        <v>55</v>
      </c>
      <c r="C20" s="12" t="s">
        <v>135</v>
      </c>
      <c r="D20" s="12" t="s">
        <v>9</v>
      </c>
      <c r="E20" s="58">
        <v>1</v>
      </c>
      <c r="F20" s="15"/>
      <c r="G20" s="15">
        <f t="shared" si="2"/>
        <v>0</v>
      </c>
      <c r="H20" s="15">
        <f t="shared" si="3"/>
        <v>0</v>
      </c>
    </row>
    <row r="21" spans="1:8" s="18" customFormat="1" x14ac:dyDescent="0.3">
      <c r="A21" s="1"/>
      <c r="B21" s="5" t="s">
        <v>53</v>
      </c>
      <c r="C21" s="12" t="s">
        <v>136</v>
      </c>
      <c r="D21" s="12" t="s">
        <v>9</v>
      </c>
      <c r="E21" s="58">
        <v>1</v>
      </c>
      <c r="F21" s="15"/>
      <c r="G21" s="15">
        <f t="shared" si="2"/>
        <v>0</v>
      </c>
      <c r="H21" s="15">
        <f t="shared" si="3"/>
        <v>0</v>
      </c>
    </row>
    <row r="22" spans="1:8" s="18" customFormat="1" x14ac:dyDescent="0.3">
      <c r="A22" s="1"/>
      <c r="B22" s="5" t="s">
        <v>53</v>
      </c>
      <c r="C22" s="12" t="s">
        <v>137</v>
      </c>
      <c r="D22" s="12" t="s">
        <v>9</v>
      </c>
      <c r="E22" s="58">
        <v>1</v>
      </c>
      <c r="F22" s="15"/>
      <c r="G22" s="15">
        <f t="shared" ref="G22:G26" si="4">F22*E22</f>
        <v>0</v>
      </c>
      <c r="H22" s="15">
        <f t="shared" ref="H22:H26" si="5">G22*1.21</f>
        <v>0</v>
      </c>
    </row>
    <row r="23" spans="1:8" s="18" customFormat="1" x14ac:dyDescent="0.3">
      <c r="A23" s="1"/>
      <c r="B23" s="5" t="s">
        <v>56</v>
      </c>
      <c r="C23" s="12" t="s">
        <v>138</v>
      </c>
      <c r="D23" s="12" t="s">
        <v>9</v>
      </c>
      <c r="E23" s="58">
        <v>1</v>
      </c>
      <c r="F23" s="15"/>
      <c r="G23" s="15">
        <f t="shared" si="4"/>
        <v>0</v>
      </c>
      <c r="H23" s="15">
        <f t="shared" si="5"/>
        <v>0</v>
      </c>
    </row>
    <row r="24" spans="1:8" s="18" customFormat="1" x14ac:dyDescent="0.3">
      <c r="A24" s="1"/>
      <c r="B24" s="5" t="s">
        <v>53</v>
      </c>
      <c r="C24" s="12" t="s">
        <v>139</v>
      </c>
      <c r="D24" s="12" t="s">
        <v>9</v>
      </c>
      <c r="E24" s="58">
        <v>1</v>
      </c>
      <c r="F24" s="15"/>
      <c r="G24" s="15">
        <f t="shared" si="4"/>
        <v>0</v>
      </c>
      <c r="H24" s="15">
        <f t="shared" si="5"/>
        <v>0</v>
      </c>
    </row>
    <row r="25" spans="1:8" s="18" customFormat="1" x14ac:dyDescent="0.3">
      <c r="A25" s="1"/>
      <c r="B25" s="2" t="s">
        <v>32</v>
      </c>
      <c r="C25" s="12" t="s">
        <v>33</v>
      </c>
      <c r="D25" s="12" t="s">
        <v>34</v>
      </c>
      <c r="E25" s="58">
        <v>4</v>
      </c>
      <c r="F25" s="15"/>
      <c r="G25" s="15">
        <f t="shared" si="4"/>
        <v>0</v>
      </c>
      <c r="H25" s="15">
        <f t="shared" si="5"/>
        <v>0</v>
      </c>
    </row>
    <row r="26" spans="1:8" s="18" customFormat="1" x14ac:dyDescent="0.3">
      <c r="A26" s="1"/>
      <c r="B26" s="5"/>
      <c r="C26" s="12" t="s">
        <v>35</v>
      </c>
      <c r="D26" s="12" t="s">
        <v>36</v>
      </c>
      <c r="E26" s="58">
        <v>3</v>
      </c>
      <c r="F26" s="15"/>
      <c r="G26" s="15">
        <f t="shared" si="4"/>
        <v>0</v>
      </c>
      <c r="H26" s="15">
        <f t="shared" si="5"/>
        <v>0</v>
      </c>
    </row>
    <row r="27" spans="1:8" x14ac:dyDescent="0.3">
      <c r="A27" s="1"/>
      <c r="B27" s="6"/>
      <c r="C27" s="6" t="s">
        <v>58</v>
      </c>
      <c r="D27" s="7"/>
      <c r="E27" s="56"/>
      <c r="F27" s="8"/>
      <c r="G27" s="8"/>
      <c r="H27" s="8"/>
    </row>
    <row r="28" spans="1:8" ht="30" x14ac:dyDescent="0.3">
      <c r="A28" s="10"/>
      <c r="B28" s="5" t="s">
        <v>140</v>
      </c>
      <c r="C28" s="46" t="s">
        <v>141</v>
      </c>
      <c r="D28" s="46" t="s">
        <v>9</v>
      </c>
      <c r="E28" s="59">
        <v>12</v>
      </c>
      <c r="F28" s="47"/>
      <c r="G28" s="47">
        <f>E28*F28</f>
        <v>0</v>
      </c>
      <c r="H28" s="13">
        <f>G28*1.21</f>
        <v>0</v>
      </c>
    </row>
    <row r="29" spans="1:8" s="48" customFormat="1" x14ac:dyDescent="0.3">
      <c r="B29" s="49" t="s">
        <v>142</v>
      </c>
      <c r="C29" s="50" t="s">
        <v>143</v>
      </c>
      <c r="D29" s="50" t="s">
        <v>9</v>
      </c>
      <c r="E29" s="59">
        <v>12</v>
      </c>
      <c r="F29" s="51"/>
      <c r="G29" s="47">
        <f t="shared" ref="G29:G42" si="6">E29*F29</f>
        <v>0</v>
      </c>
      <c r="H29" s="13">
        <f t="shared" ref="H29:H55" si="7">G29*1.21</f>
        <v>0</v>
      </c>
    </row>
    <row r="30" spans="1:8" ht="30" x14ac:dyDescent="0.3">
      <c r="A30" s="10"/>
      <c r="B30" s="5"/>
      <c r="C30" s="12" t="s">
        <v>144</v>
      </c>
      <c r="D30" s="12" t="s">
        <v>9</v>
      </c>
      <c r="E30" s="59">
        <v>12</v>
      </c>
      <c r="F30" s="15"/>
      <c r="G30" s="47">
        <f t="shared" si="6"/>
        <v>0</v>
      </c>
      <c r="H30" s="13">
        <f t="shared" si="7"/>
        <v>0</v>
      </c>
    </row>
    <row r="31" spans="1:8" x14ac:dyDescent="0.3">
      <c r="A31" s="10"/>
      <c r="B31" s="5"/>
      <c r="C31" s="12" t="s">
        <v>145</v>
      </c>
      <c r="D31" s="12" t="s">
        <v>9</v>
      </c>
      <c r="E31" s="59">
        <v>12</v>
      </c>
      <c r="F31" s="15"/>
      <c r="G31" s="47">
        <f t="shared" si="6"/>
        <v>0</v>
      </c>
      <c r="H31" s="13">
        <f t="shared" si="7"/>
        <v>0</v>
      </c>
    </row>
    <row r="32" spans="1:8" x14ac:dyDescent="0.3">
      <c r="A32" s="10"/>
      <c r="B32" s="5" t="s">
        <v>146</v>
      </c>
      <c r="C32" s="12" t="s">
        <v>147</v>
      </c>
      <c r="D32" s="12" t="s">
        <v>9</v>
      </c>
      <c r="E32" s="59">
        <v>12</v>
      </c>
      <c r="F32" s="15"/>
      <c r="G32" s="47">
        <f t="shared" si="6"/>
        <v>0</v>
      </c>
      <c r="H32" s="13">
        <f t="shared" si="7"/>
        <v>0</v>
      </c>
    </row>
    <row r="33" spans="1:8" x14ac:dyDescent="0.3">
      <c r="A33" s="10"/>
      <c r="B33" s="5"/>
      <c r="C33" s="12" t="s">
        <v>148</v>
      </c>
      <c r="D33" s="12" t="s">
        <v>9</v>
      </c>
      <c r="E33" s="59">
        <v>12</v>
      </c>
      <c r="F33" s="15"/>
      <c r="G33" s="47">
        <f t="shared" si="6"/>
        <v>0</v>
      </c>
      <c r="H33" s="13">
        <f t="shared" si="7"/>
        <v>0</v>
      </c>
    </row>
    <row r="34" spans="1:8" x14ac:dyDescent="0.3">
      <c r="A34" s="10"/>
      <c r="B34" s="5"/>
      <c r="C34" s="12" t="s">
        <v>149</v>
      </c>
      <c r="D34" s="12" t="s">
        <v>9</v>
      </c>
      <c r="E34" s="59">
        <v>12</v>
      </c>
      <c r="F34" s="15"/>
      <c r="G34" s="47">
        <f t="shared" si="6"/>
        <v>0</v>
      </c>
      <c r="H34" s="13">
        <f t="shared" si="7"/>
        <v>0</v>
      </c>
    </row>
    <row r="35" spans="1:8" x14ac:dyDescent="0.3">
      <c r="A35" s="10"/>
      <c r="B35" s="5"/>
      <c r="C35" s="12" t="s">
        <v>150</v>
      </c>
      <c r="D35" s="12" t="s">
        <v>9</v>
      </c>
      <c r="E35" s="59">
        <v>12</v>
      </c>
      <c r="F35" s="15"/>
      <c r="G35" s="47">
        <f t="shared" si="6"/>
        <v>0</v>
      </c>
      <c r="H35" s="13">
        <f t="shared" si="7"/>
        <v>0</v>
      </c>
    </row>
    <row r="36" spans="1:8" ht="30" x14ac:dyDescent="0.3">
      <c r="A36" s="10"/>
      <c r="B36" s="5"/>
      <c r="C36" s="12" t="s">
        <v>151</v>
      </c>
      <c r="D36" s="12" t="s">
        <v>9</v>
      </c>
      <c r="E36" s="59">
        <v>12</v>
      </c>
      <c r="F36" s="15"/>
      <c r="G36" s="47">
        <f t="shared" si="6"/>
        <v>0</v>
      </c>
      <c r="H36" s="13">
        <f t="shared" si="7"/>
        <v>0</v>
      </c>
    </row>
    <row r="37" spans="1:8" x14ac:dyDescent="0.3">
      <c r="A37" s="10"/>
      <c r="B37" s="5"/>
      <c r="C37" s="12" t="s">
        <v>152</v>
      </c>
      <c r="D37" s="12" t="s">
        <v>9</v>
      </c>
      <c r="E37" s="59">
        <v>12</v>
      </c>
      <c r="F37" s="15"/>
      <c r="G37" s="47">
        <f t="shared" si="6"/>
        <v>0</v>
      </c>
      <c r="H37" s="13">
        <f t="shared" si="7"/>
        <v>0</v>
      </c>
    </row>
    <row r="38" spans="1:8" ht="30" x14ac:dyDescent="0.3">
      <c r="A38" s="10"/>
      <c r="B38" s="5"/>
      <c r="C38" s="12" t="s">
        <v>153</v>
      </c>
      <c r="D38" s="12" t="s">
        <v>9</v>
      </c>
      <c r="E38" s="59">
        <v>12</v>
      </c>
      <c r="F38" s="15"/>
      <c r="G38" s="47">
        <f t="shared" si="6"/>
        <v>0</v>
      </c>
      <c r="H38" s="13">
        <f t="shared" si="7"/>
        <v>0</v>
      </c>
    </row>
    <row r="39" spans="1:8" x14ac:dyDescent="0.3">
      <c r="A39" s="10"/>
      <c r="B39" s="5"/>
      <c r="C39" s="12" t="s">
        <v>154</v>
      </c>
      <c r="D39" s="12" t="s">
        <v>9</v>
      </c>
      <c r="E39" s="59">
        <v>12</v>
      </c>
      <c r="F39" s="15"/>
      <c r="G39" s="47">
        <f t="shared" si="6"/>
        <v>0</v>
      </c>
      <c r="H39" s="13">
        <f t="shared" si="7"/>
        <v>0</v>
      </c>
    </row>
    <row r="40" spans="1:8" ht="30" x14ac:dyDescent="0.3">
      <c r="A40" s="10"/>
      <c r="B40" s="5"/>
      <c r="C40" s="12" t="s">
        <v>155</v>
      </c>
      <c r="D40" s="12" t="s">
        <v>9</v>
      </c>
      <c r="E40" s="59">
        <v>12</v>
      </c>
      <c r="F40" s="15"/>
      <c r="G40" s="47">
        <f t="shared" si="6"/>
        <v>0</v>
      </c>
      <c r="H40" s="13">
        <f t="shared" si="7"/>
        <v>0</v>
      </c>
    </row>
    <row r="41" spans="1:8" x14ac:dyDescent="0.3">
      <c r="A41" s="1"/>
      <c r="B41" s="6"/>
      <c r="C41" s="6" t="s">
        <v>169</v>
      </c>
      <c r="D41" s="7"/>
      <c r="E41" s="56"/>
      <c r="F41" s="8"/>
      <c r="G41" s="8"/>
      <c r="H41" s="8"/>
    </row>
    <row r="42" spans="1:8" x14ac:dyDescent="0.3">
      <c r="A42" s="10"/>
      <c r="B42" s="43"/>
      <c r="C42" s="52" t="s">
        <v>183</v>
      </c>
      <c r="D42" s="44" t="s">
        <v>9</v>
      </c>
      <c r="E42" s="60">
        <v>12</v>
      </c>
      <c r="F42" s="15"/>
      <c r="G42" s="47">
        <f t="shared" si="6"/>
        <v>0</v>
      </c>
      <c r="H42" s="13">
        <f t="shared" si="7"/>
        <v>0</v>
      </c>
    </row>
    <row r="43" spans="1:8" x14ac:dyDescent="0.3">
      <c r="A43" s="1"/>
      <c r="B43" s="6"/>
      <c r="C43" s="6" t="s">
        <v>170</v>
      </c>
      <c r="D43" s="7"/>
      <c r="E43" s="56"/>
      <c r="F43" s="8"/>
      <c r="G43" s="8"/>
      <c r="H43" s="8"/>
    </row>
    <row r="44" spans="1:8" s="48" customFormat="1" x14ac:dyDescent="0.3">
      <c r="B44" s="49"/>
      <c r="C44" s="12" t="s">
        <v>236</v>
      </c>
      <c r="D44" s="12" t="s">
        <v>34</v>
      </c>
      <c r="E44" s="58">
        <v>3</v>
      </c>
      <c r="F44" s="15"/>
      <c r="G44" s="51">
        <f>E44*F44</f>
        <v>0</v>
      </c>
      <c r="H44" s="13">
        <f t="shared" ref="H44" si="8">G44*1.21</f>
        <v>0</v>
      </c>
    </row>
    <row r="45" spans="1:8" s="48" customFormat="1" ht="30" x14ac:dyDescent="0.3">
      <c r="B45" s="49"/>
      <c r="C45" s="50" t="s">
        <v>156</v>
      </c>
      <c r="D45" s="50" t="s">
        <v>157</v>
      </c>
      <c r="E45" s="61">
        <v>96</v>
      </c>
      <c r="F45" s="51"/>
      <c r="G45" s="51">
        <f>E45*F45</f>
        <v>0</v>
      </c>
      <c r="H45" s="13">
        <f t="shared" si="7"/>
        <v>0</v>
      </c>
    </row>
    <row r="46" spans="1:8" s="48" customFormat="1" x14ac:dyDescent="0.3">
      <c r="B46" s="49"/>
      <c r="C46" s="50" t="s">
        <v>158</v>
      </c>
      <c r="D46" s="50" t="s">
        <v>159</v>
      </c>
      <c r="E46" s="61">
        <v>6</v>
      </c>
      <c r="F46" s="51"/>
      <c r="G46" s="51">
        <f t="shared" ref="G46:G55" si="9">E46*F46</f>
        <v>0</v>
      </c>
      <c r="H46" s="13">
        <f t="shared" si="7"/>
        <v>0</v>
      </c>
    </row>
    <row r="47" spans="1:8" s="48" customFormat="1" ht="30" x14ac:dyDescent="0.3">
      <c r="B47" s="49"/>
      <c r="C47" s="50" t="s">
        <v>160</v>
      </c>
      <c r="D47" s="50" t="s">
        <v>9</v>
      </c>
      <c r="E47" s="61">
        <v>36</v>
      </c>
      <c r="F47" s="51"/>
      <c r="G47" s="51">
        <f t="shared" si="9"/>
        <v>0</v>
      </c>
      <c r="H47" s="13">
        <f t="shared" si="7"/>
        <v>0</v>
      </c>
    </row>
    <row r="48" spans="1:8" s="48" customFormat="1" x14ac:dyDescent="0.3">
      <c r="B48" s="49"/>
      <c r="C48" s="50" t="s">
        <v>161</v>
      </c>
      <c r="D48" s="50" t="s">
        <v>9</v>
      </c>
      <c r="E48" s="61">
        <v>144</v>
      </c>
      <c r="F48" s="51"/>
      <c r="G48" s="51">
        <f t="shared" si="9"/>
        <v>0</v>
      </c>
      <c r="H48" s="13">
        <f t="shared" si="7"/>
        <v>0</v>
      </c>
    </row>
    <row r="49" spans="1:8" s="48" customFormat="1" x14ac:dyDescent="0.3">
      <c r="B49" s="49"/>
      <c r="C49" s="50" t="s">
        <v>162</v>
      </c>
      <c r="D49" s="50" t="s">
        <v>9</v>
      </c>
      <c r="E49" s="61">
        <v>12</v>
      </c>
      <c r="F49" s="51"/>
      <c r="G49" s="51">
        <f t="shared" si="9"/>
        <v>0</v>
      </c>
      <c r="H49" s="13">
        <f t="shared" si="7"/>
        <v>0</v>
      </c>
    </row>
    <row r="50" spans="1:8" s="48" customFormat="1" x14ac:dyDescent="0.3">
      <c r="B50" s="49"/>
      <c r="C50" s="50" t="s">
        <v>163</v>
      </c>
      <c r="D50" s="50" t="s">
        <v>159</v>
      </c>
      <c r="E50" s="61">
        <v>1.2</v>
      </c>
      <c r="F50" s="51"/>
      <c r="G50" s="51">
        <f t="shared" si="9"/>
        <v>0</v>
      </c>
      <c r="H50" s="13">
        <f t="shared" si="7"/>
        <v>0</v>
      </c>
    </row>
    <row r="51" spans="1:8" s="48" customFormat="1" x14ac:dyDescent="0.3">
      <c r="B51" s="49"/>
      <c r="C51" s="50" t="s">
        <v>164</v>
      </c>
      <c r="D51" s="50" t="s">
        <v>159</v>
      </c>
      <c r="E51" s="61">
        <v>3.6</v>
      </c>
      <c r="F51" s="51"/>
      <c r="G51" s="51">
        <f t="shared" si="9"/>
        <v>0</v>
      </c>
      <c r="H51" s="13">
        <f t="shared" si="7"/>
        <v>0</v>
      </c>
    </row>
    <row r="52" spans="1:8" s="48" customFormat="1" x14ac:dyDescent="0.3">
      <c r="B52" s="49"/>
      <c r="C52" s="50" t="s">
        <v>165</v>
      </c>
      <c r="D52" s="50" t="s">
        <v>9</v>
      </c>
      <c r="E52" s="61">
        <v>12</v>
      </c>
      <c r="F52" s="51"/>
      <c r="G52" s="51">
        <f t="shared" si="9"/>
        <v>0</v>
      </c>
      <c r="H52" s="13">
        <f t="shared" si="7"/>
        <v>0</v>
      </c>
    </row>
    <row r="53" spans="1:8" s="48" customFormat="1" ht="30" x14ac:dyDescent="0.3">
      <c r="B53" s="49"/>
      <c r="C53" s="50" t="s">
        <v>166</v>
      </c>
      <c r="D53" s="50" t="s">
        <v>34</v>
      </c>
      <c r="E53" s="61">
        <v>3</v>
      </c>
      <c r="F53" s="51"/>
      <c r="G53" s="51">
        <f t="shared" si="9"/>
        <v>0</v>
      </c>
      <c r="H53" s="13">
        <f t="shared" si="7"/>
        <v>0</v>
      </c>
    </row>
    <row r="54" spans="1:8" s="48" customFormat="1" x14ac:dyDescent="0.3">
      <c r="B54" s="49"/>
      <c r="C54" s="50" t="s">
        <v>167</v>
      </c>
      <c r="D54" s="50" t="s">
        <v>36</v>
      </c>
      <c r="E54" s="61">
        <v>1.2</v>
      </c>
      <c r="F54" s="51"/>
      <c r="G54" s="51">
        <f t="shared" si="9"/>
        <v>0</v>
      </c>
      <c r="H54" s="13">
        <f t="shared" si="7"/>
        <v>0</v>
      </c>
    </row>
    <row r="55" spans="1:8" s="48" customFormat="1" ht="30" x14ac:dyDescent="0.3">
      <c r="B55" s="49" t="s">
        <v>46</v>
      </c>
      <c r="C55" s="50" t="s">
        <v>168</v>
      </c>
      <c r="D55" s="50" t="s">
        <v>36</v>
      </c>
      <c r="E55" s="61">
        <v>2.4</v>
      </c>
      <c r="F55" s="51"/>
      <c r="G55" s="51">
        <f t="shared" si="9"/>
        <v>0</v>
      </c>
      <c r="H55" s="13">
        <f t="shared" si="7"/>
        <v>0</v>
      </c>
    </row>
    <row r="56" spans="1:8" x14ac:dyDescent="0.3">
      <c r="A56" s="1"/>
      <c r="B56" s="19"/>
      <c r="C56" s="19" t="s">
        <v>45</v>
      </c>
      <c r="D56" s="19"/>
      <c r="E56" s="62"/>
      <c r="F56" s="9"/>
      <c r="G56" s="9"/>
      <c r="H56" s="9"/>
    </row>
    <row r="57" spans="1:8" x14ac:dyDescent="0.3">
      <c r="A57" s="1"/>
      <c r="B57" s="2" t="s">
        <v>46</v>
      </c>
      <c r="C57" s="12" t="s">
        <v>47</v>
      </c>
      <c r="D57" s="12" t="s">
        <v>36</v>
      </c>
      <c r="E57" s="58">
        <v>10</v>
      </c>
      <c r="F57" s="15"/>
      <c r="G57" s="15">
        <f>F57*E57</f>
        <v>0</v>
      </c>
      <c r="H57" s="15">
        <f t="shared" ref="H57" si="10">G57*1.21</f>
        <v>0</v>
      </c>
    </row>
    <row r="58" spans="1:8" x14ac:dyDescent="0.3">
      <c r="A58" s="1"/>
      <c r="B58" s="6"/>
      <c r="C58" s="6" t="s">
        <v>190</v>
      </c>
      <c r="D58" s="6"/>
      <c r="E58" s="63"/>
      <c r="F58" s="9"/>
      <c r="G58" s="9">
        <f>SUM(G2:G57)</f>
        <v>0</v>
      </c>
      <c r="H58" s="9">
        <f>SUM(H1:H57)</f>
        <v>0</v>
      </c>
    </row>
    <row r="59" spans="1:8" s="48" customFormat="1" x14ac:dyDescent="0.3">
      <c r="A59" s="84"/>
      <c r="B59" s="84"/>
      <c r="C59" s="84"/>
      <c r="D59" s="84"/>
      <c r="E59" s="88"/>
      <c r="F59" s="89"/>
      <c r="G59" s="89"/>
      <c r="H59" s="89"/>
    </row>
    <row r="60" spans="1:8" s="48" customFormat="1" x14ac:dyDescent="0.3">
      <c r="A60" s="84"/>
      <c r="B60" s="84"/>
      <c r="C60" s="84"/>
      <c r="D60" s="84"/>
      <c r="E60" s="88"/>
      <c r="F60" s="89"/>
      <c r="G60" s="89"/>
      <c r="H60" s="89"/>
    </row>
    <row r="61" spans="1:8" x14ac:dyDescent="0.3">
      <c r="A61" s="1"/>
      <c r="B61" s="6"/>
      <c r="C61" s="6" t="s">
        <v>171</v>
      </c>
      <c r="D61" s="7"/>
      <c r="E61" s="56"/>
      <c r="F61" s="8"/>
      <c r="G61" s="8"/>
      <c r="H61" s="8"/>
    </row>
    <row r="62" spans="1:8" ht="14.25" customHeight="1" x14ac:dyDescent="0.3">
      <c r="A62" s="1"/>
      <c r="B62" s="2"/>
      <c r="C62" s="12" t="s">
        <v>228</v>
      </c>
      <c r="D62" s="12" t="s">
        <v>227</v>
      </c>
      <c r="E62" s="58">
        <v>1</v>
      </c>
      <c r="F62" s="15"/>
      <c r="G62" s="51">
        <f t="shared" ref="G62" si="11">E62*F62</f>
        <v>0</v>
      </c>
      <c r="H62" s="13">
        <f t="shared" ref="H62" si="12">G62*1.21</f>
        <v>0</v>
      </c>
    </row>
    <row r="63" spans="1:8" ht="30" x14ac:dyDescent="0.3">
      <c r="A63" s="1"/>
      <c r="B63" s="2"/>
      <c r="C63" s="12" t="s">
        <v>185</v>
      </c>
      <c r="D63" s="12" t="s">
        <v>9</v>
      </c>
      <c r="E63" s="58">
        <v>2</v>
      </c>
      <c r="F63" s="15"/>
      <c r="G63" s="15">
        <f>E63*F63</f>
        <v>0</v>
      </c>
      <c r="H63" s="15">
        <f>G6*1.21</f>
        <v>0</v>
      </c>
    </row>
    <row r="64" spans="1:8" x14ac:dyDescent="0.3">
      <c r="A64" s="1"/>
      <c r="B64" s="6"/>
      <c r="C64" s="6" t="s">
        <v>191</v>
      </c>
      <c r="D64" s="6"/>
      <c r="E64" s="63"/>
      <c r="F64" s="9"/>
      <c r="G64" s="9">
        <f>SUM(G62:G63)</f>
        <v>0</v>
      </c>
      <c r="H64" s="9">
        <f>SUM(H62:H63)</f>
        <v>0</v>
      </c>
    </row>
    <row r="65" spans="1:8" x14ac:dyDescent="0.3">
      <c r="A65" s="1"/>
      <c r="B65" s="21"/>
    </row>
    <row r="66" spans="1:8" x14ac:dyDescent="0.3">
      <c r="A66" s="21"/>
      <c r="B66" s="24"/>
      <c r="C66" s="24"/>
      <c r="D66" s="24"/>
      <c r="E66" s="66"/>
      <c r="F66" s="25"/>
      <c r="G66" s="25"/>
      <c r="H66" s="25"/>
    </row>
    <row r="67" spans="1:8" x14ac:dyDescent="0.3">
      <c r="A67" s="21"/>
      <c r="B67" s="24"/>
      <c r="C67" s="24"/>
      <c r="D67" s="24"/>
      <c r="E67" s="66"/>
      <c r="F67" s="25"/>
      <c r="G67" s="25"/>
      <c r="H67" s="25"/>
    </row>
    <row r="68" spans="1:8" s="28" customFormat="1" x14ac:dyDescent="0.3">
      <c r="A68" s="21"/>
      <c r="B68" s="24"/>
      <c r="C68" s="24"/>
      <c r="D68" s="24"/>
      <c r="E68" s="66"/>
      <c r="F68" s="25"/>
      <c r="G68" s="25"/>
      <c r="H68" s="25"/>
    </row>
    <row r="69" spans="1:8" s="28" customFormat="1" x14ac:dyDescent="0.3">
      <c r="A69" s="21"/>
      <c r="B69" s="24"/>
      <c r="C69" s="24"/>
      <c r="D69" s="24"/>
      <c r="E69" s="66"/>
      <c r="F69" s="25"/>
      <c r="G69" s="25"/>
      <c r="H69" s="25"/>
    </row>
    <row r="70" spans="1:8" s="28" customFormat="1" x14ac:dyDescent="0.3">
      <c r="A70" s="21"/>
      <c r="B70" s="24"/>
      <c r="C70" s="24"/>
      <c r="D70" s="24"/>
      <c r="E70" s="66"/>
      <c r="F70" s="25"/>
      <c r="G70" s="25"/>
      <c r="H70" s="25"/>
    </row>
    <row r="71" spans="1:8" s="28" customFormat="1" x14ac:dyDescent="0.3">
      <c r="A71" s="21"/>
      <c r="B71" s="24"/>
      <c r="C71" s="24"/>
      <c r="D71" s="24"/>
      <c r="E71" s="66"/>
      <c r="F71" s="25"/>
      <c r="G71" s="25"/>
      <c r="H71" s="25"/>
    </row>
    <row r="72" spans="1:8" s="28" customFormat="1" x14ac:dyDescent="0.3">
      <c r="A72" s="21"/>
      <c r="B72" s="24"/>
      <c r="C72" s="24"/>
      <c r="D72" s="24"/>
      <c r="E72" s="66"/>
      <c r="F72" s="25"/>
      <c r="G72" s="25"/>
      <c r="H72" s="25"/>
    </row>
    <row r="73" spans="1:8" s="28" customFormat="1" x14ac:dyDescent="0.3">
      <c r="A73" s="21"/>
      <c r="B73" s="21"/>
      <c r="C73" s="21"/>
      <c r="D73" s="21"/>
      <c r="E73" s="65"/>
      <c r="F73" s="27"/>
      <c r="G73" s="27"/>
      <c r="H73" s="27"/>
    </row>
    <row r="74" spans="1:8" s="28" customFormat="1" x14ac:dyDescent="0.3">
      <c r="A74" s="21"/>
      <c r="B74" s="24"/>
      <c r="C74" s="24"/>
      <c r="D74" s="24"/>
      <c r="E74" s="66"/>
      <c r="F74" s="25"/>
      <c r="G74" s="25"/>
      <c r="H74" s="25"/>
    </row>
    <row r="75" spans="1:8" s="28" customFormat="1" x14ac:dyDescent="0.3">
      <c r="A75" s="21"/>
      <c r="B75" s="24"/>
      <c r="C75" s="24"/>
      <c r="D75" s="24"/>
      <c r="E75" s="66"/>
      <c r="F75" s="25"/>
      <c r="G75" s="25"/>
      <c r="H75" s="25"/>
    </row>
    <row r="76" spans="1:8" s="28" customFormat="1" x14ac:dyDescent="0.3">
      <c r="A76" s="21"/>
      <c r="B76" s="24"/>
      <c r="C76" s="24"/>
      <c r="D76" s="24"/>
      <c r="E76" s="66"/>
      <c r="F76" s="25"/>
      <c r="G76" s="25"/>
      <c r="H76" s="25"/>
    </row>
    <row r="77" spans="1:8" s="28" customFormat="1" x14ac:dyDescent="0.3">
      <c r="A77" s="21"/>
      <c r="B77" s="24"/>
      <c r="C77" s="24"/>
      <c r="D77" s="24"/>
      <c r="E77" s="66"/>
      <c r="F77" s="25"/>
      <c r="G77" s="25"/>
      <c r="H77" s="25"/>
    </row>
    <row r="78" spans="1:8" s="28" customFormat="1" x14ac:dyDescent="0.3">
      <c r="A78" s="21"/>
      <c r="B78" s="24"/>
      <c r="C78" s="24"/>
      <c r="D78" s="24"/>
      <c r="E78" s="66"/>
      <c r="F78" s="25"/>
      <c r="G78" s="25"/>
      <c r="H78" s="25"/>
    </row>
    <row r="79" spans="1:8" s="28" customFormat="1" x14ac:dyDescent="0.3">
      <c r="A79" s="21"/>
      <c r="B79" s="24"/>
      <c r="C79" s="24"/>
      <c r="D79" s="24"/>
      <c r="E79" s="66"/>
      <c r="F79" s="25"/>
      <c r="G79" s="25"/>
      <c r="H79" s="25"/>
    </row>
    <row r="80" spans="1:8" s="28" customFormat="1" x14ac:dyDescent="0.3">
      <c r="A80" s="21"/>
      <c r="B80" s="24"/>
      <c r="C80" s="24"/>
      <c r="D80" s="24"/>
      <c r="E80" s="66"/>
      <c r="F80" s="25"/>
      <c r="G80" s="25"/>
      <c r="H80" s="25"/>
    </row>
    <row r="81" spans="1:8" s="28" customFormat="1" x14ac:dyDescent="0.3">
      <c r="A81" s="21"/>
      <c r="B81" s="24"/>
      <c r="C81" s="24"/>
      <c r="D81" s="24"/>
      <c r="E81" s="66"/>
      <c r="F81" s="25"/>
      <c r="G81" s="25"/>
      <c r="H81" s="25"/>
    </row>
    <row r="82" spans="1:8" s="28" customFormat="1" x14ac:dyDescent="0.3">
      <c r="A82" s="21"/>
      <c r="B82" s="24"/>
      <c r="C82" s="24"/>
      <c r="D82" s="24"/>
      <c r="E82" s="66"/>
      <c r="F82" s="25"/>
      <c r="G82" s="25"/>
      <c r="H82" s="25"/>
    </row>
    <row r="83" spans="1:8" s="28" customFormat="1" x14ac:dyDescent="0.3">
      <c r="A83" s="21"/>
      <c r="B83" s="24"/>
      <c r="C83" s="24"/>
      <c r="D83" s="24"/>
      <c r="E83" s="66"/>
      <c r="F83" s="25"/>
      <c r="G83" s="25"/>
      <c r="H83" s="25"/>
    </row>
    <row r="84" spans="1:8" s="28" customFormat="1" x14ac:dyDescent="0.3">
      <c r="A84" s="21"/>
      <c r="B84" s="24"/>
      <c r="C84" s="24"/>
      <c r="D84" s="24"/>
      <c r="E84" s="66"/>
      <c r="F84" s="25"/>
      <c r="G84" s="25"/>
      <c r="H84" s="25"/>
    </row>
    <row r="85" spans="1:8" s="28" customFormat="1" x14ac:dyDescent="0.3">
      <c r="A85" s="21"/>
      <c r="B85" s="21"/>
      <c r="C85" s="24"/>
      <c r="D85" s="24"/>
      <c r="E85" s="66"/>
      <c r="F85" s="25"/>
      <c r="G85" s="25"/>
      <c r="H85" s="25"/>
    </row>
    <row r="86" spans="1:8" s="28" customFormat="1" x14ac:dyDescent="0.3">
      <c r="A86" s="21"/>
      <c r="B86" s="21"/>
      <c r="C86" s="24"/>
      <c r="D86" s="24"/>
      <c r="E86" s="66"/>
      <c r="F86" s="25"/>
      <c r="G86" s="25"/>
      <c r="H86" s="25"/>
    </row>
    <row r="87" spans="1:8" s="28" customFormat="1" x14ac:dyDescent="0.3">
      <c r="A87" s="21"/>
      <c r="B87" s="21"/>
      <c r="C87" s="24"/>
      <c r="D87" s="24"/>
      <c r="E87" s="66"/>
      <c r="F87" s="25"/>
      <c r="G87" s="25"/>
      <c r="H87" s="25"/>
    </row>
    <row r="88" spans="1:8" s="28" customFormat="1" x14ac:dyDescent="0.3">
      <c r="A88" s="21"/>
      <c r="B88" s="21"/>
      <c r="C88" s="21"/>
      <c r="D88" s="21"/>
      <c r="E88" s="66"/>
      <c r="F88" s="27"/>
      <c r="G88" s="27"/>
      <c r="H88" s="27"/>
    </row>
    <row r="89" spans="1:8" s="28" customFormat="1" x14ac:dyDescent="0.3">
      <c r="A89" s="24"/>
      <c r="B89" s="21"/>
      <c r="C89" s="24"/>
      <c r="D89" s="24"/>
      <c r="E89" s="66"/>
      <c r="F89" s="25"/>
      <c r="G89" s="25"/>
      <c r="H89" s="25"/>
    </row>
    <row r="90" spans="1:8" s="28" customFormat="1" x14ac:dyDescent="0.3">
      <c r="A90" s="24"/>
      <c r="B90" s="21"/>
      <c r="C90" s="24"/>
      <c r="D90" s="24"/>
      <c r="E90" s="66"/>
      <c r="F90" s="25"/>
      <c r="G90" s="25"/>
      <c r="H90" s="25"/>
    </row>
    <row r="91" spans="1:8" s="29" customFormat="1" x14ac:dyDescent="0.3">
      <c r="A91" s="21"/>
      <c r="B91" s="21"/>
      <c r="C91" s="24"/>
      <c r="D91" s="24"/>
      <c r="E91" s="66"/>
      <c r="F91" s="25"/>
      <c r="G91" s="25"/>
      <c r="H91" s="25"/>
    </row>
    <row r="92" spans="1:8" s="28" customFormat="1" x14ac:dyDescent="0.3">
      <c r="A92" s="21"/>
      <c r="B92" s="21"/>
      <c r="C92" s="21"/>
      <c r="D92" s="26"/>
      <c r="E92" s="67"/>
      <c r="F92" s="30"/>
      <c r="G92" s="30"/>
      <c r="H92" s="30"/>
    </row>
    <row r="93" spans="1:8" s="28" customFormat="1" x14ac:dyDescent="0.3">
      <c r="A93" s="24"/>
      <c r="B93" s="21"/>
      <c r="C93" s="24"/>
      <c r="D93" s="24"/>
      <c r="E93" s="66"/>
      <c r="F93" s="25"/>
      <c r="G93" s="25"/>
      <c r="H93" s="25"/>
    </row>
    <row r="94" spans="1:8" s="31" customFormat="1" x14ac:dyDescent="0.3">
      <c r="A94" s="24"/>
      <c r="B94" s="21"/>
      <c r="C94" s="24"/>
      <c r="D94" s="24"/>
      <c r="E94" s="66"/>
      <c r="F94" s="25"/>
      <c r="G94" s="25"/>
      <c r="H94" s="25"/>
    </row>
    <row r="95" spans="1:8" s="28" customFormat="1" x14ac:dyDescent="0.3">
      <c r="A95" s="24"/>
      <c r="B95" s="21"/>
      <c r="C95" s="24"/>
      <c r="D95" s="24"/>
      <c r="E95" s="66"/>
      <c r="F95" s="25"/>
      <c r="G95" s="25"/>
      <c r="H95" s="25"/>
    </row>
    <row r="96" spans="1:8" s="28" customFormat="1" x14ac:dyDescent="0.3">
      <c r="A96" s="24"/>
      <c r="B96" s="21"/>
      <c r="C96" s="24"/>
      <c r="D96" s="24"/>
      <c r="E96" s="66"/>
      <c r="F96" s="25"/>
      <c r="G96" s="25"/>
      <c r="H96" s="25"/>
    </row>
    <row r="97" spans="1:8" s="28" customFormat="1" x14ac:dyDescent="0.3">
      <c r="A97" s="24"/>
      <c r="B97" s="21"/>
      <c r="C97" s="24"/>
      <c r="D97" s="24"/>
      <c r="E97" s="66"/>
      <c r="F97" s="25"/>
      <c r="G97" s="25"/>
      <c r="H97" s="25"/>
    </row>
    <row r="98" spans="1:8" s="28" customFormat="1" x14ac:dyDescent="0.3">
      <c r="A98" s="24"/>
      <c r="B98" s="21"/>
      <c r="C98" s="24"/>
      <c r="D98" s="24"/>
      <c r="E98" s="66"/>
      <c r="F98" s="25"/>
      <c r="G98" s="25"/>
      <c r="H98" s="25"/>
    </row>
    <row r="99" spans="1:8" s="28" customFormat="1" x14ac:dyDescent="0.3">
      <c r="A99" s="24"/>
      <c r="B99" s="21"/>
      <c r="C99" s="24"/>
      <c r="D99" s="24"/>
      <c r="E99" s="66"/>
      <c r="F99" s="25"/>
      <c r="G99" s="25"/>
      <c r="H99" s="25"/>
    </row>
    <row r="100" spans="1:8" s="21" customFormat="1" x14ac:dyDescent="0.3">
      <c r="A100" s="24"/>
      <c r="C100" s="24"/>
      <c r="D100" s="24"/>
      <c r="E100" s="66"/>
      <c r="F100" s="25"/>
      <c r="G100" s="25"/>
      <c r="H100" s="25"/>
    </row>
    <row r="101" spans="1:8" s="28" customFormat="1" x14ac:dyDescent="0.3">
      <c r="A101" s="24"/>
      <c r="B101" s="21"/>
      <c r="C101" s="24"/>
      <c r="D101" s="24"/>
      <c r="E101" s="66"/>
      <c r="F101" s="25"/>
      <c r="G101" s="25"/>
      <c r="H101" s="25"/>
    </row>
    <row r="102" spans="1:8" s="21" customFormat="1" x14ac:dyDescent="0.3">
      <c r="A102" s="24"/>
      <c r="C102" s="24"/>
      <c r="D102" s="24"/>
      <c r="E102" s="66"/>
      <c r="F102" s="25"/>
      <c r="G102" s="25"/>
      <c r="H102" s="25"/>
    </row>
    <row r="103" spans="1:8" s="21" customFormat="1" x14ac:dyDescent="0.3">
      <c r="A103" s="24"/>
      <c r="C103" s="24"/>
      <c r="D103" s="24"/>
      <c r="E103" s="66"/>
      <c r="F103" s="25"/>
      <c r="G103" s="25"/>
      <c r="H103" s="25"/>
    </row>
    <row r="104" spans="1:8" s="21" customFormat="1" x14ac:dyDescent="0.3">
      <c r="A104" s="24"/>
      <c r="C104" s="24"/>
      <c r="D104" s="24"/>
      <c r="E104" s="66"/>
      <c r="F104" s="25"/>
      <c r="G104" s="25"/>
      <c r="H104" s="25"/>
    </row>
    <row r="105" spans="1:8" s="21" customFormat="1" x14ac:dyDescent="0.3">
      <c r="A105" s="24"/>
      <c r="B105" s="29"/>
      <c r="C105" s="24"/>
      <c r="D105" s="24"/>
      <c r="E105" s="66"/>
      <c r="F105" s="25"/>
      <c r="G105" s="25"/>
      <c r="H105" s="25"/>
    </row>
    <row r="106" spans="1:8" s="21" customFormat="1" x14ac:dyDescent="0.3">
      <c r="A106" s="24"/>
      <c r="C106" s="24"/>
      <c r="D106" s="24"/>
      <c r="E106" s="66"/>
      <c r="F106" s="25"/>
      <c r="G106" s="25"/>
      <c r="H106" s="25"/>
    </row>
    <row r="107" spans="1:8" s="28" customFormat="1" x14ac:dyDescent="0.3">
      <c r="A107" s="24"/>
      <c r="B107" s="21"/>
      <c r="C107" s="24"/>
      <c r="D107" s="24"/>
      <c r="E107" s="66"/>
      <c r="F107" s="25"/>
      <c r="G107" s="25"/>
      <c r="H107" s="25"/>
    </row>
    <row r="108" spans="1:8" s="28" customFormat="1" x14ac:dyDescent="0.3">
      <c r="A108" s="24"/>
      <c r="B108" s="21"/>
      <c r="C108" s="24"/>
      <c r="D108" s="24"/>
      <c r="E108" s="66"/>
      <c r="F108" s="25"/>
      <c r="G108" s="25"/>
      <c r="H108" s="25"/>
    </row>
    <row r="109" spans="1:8" s="28" customFormat="1" x14ac:dyDescent="0.3">
      <c r="A109" s="24"/>
      <c r="B109" s="21"/>
      <c r="C109" s="24"/>
      <c r="D109" s="24"/>
      <c r="E109" s="66"/>
      <c r="F109" s="25"/>
      <c r="G109" s="25"/>
      <c r="H109" s="25"/>
    </row>
    <row r="110" spans="1:8" s="21" customFormat="1" x14ac:dyDescent="0.3">
      <c r="E110" s="65"/>
      <c r="F110" s="27"/>
      <c r="G110" s="25"/>
      <c r="H110" s="25"/>
    </row>
    <row r="111" spans="1:8" s="23" customFormat="1" x14ac:dyDescent="0.3">
      <c r="A111" s="24"/>
      <c r="B111" s="21"/>
      <c r="C111" s="24"/>
      <c r="D111" s="24"/>
      <c r="E111" s="66"/>
      <c r="F111" s="25"/>
      <c r="G111" s="25"/>
      <c r="H111" s="25"/>
    </row>
    <row r="112" spans="1:8" s="28" customFormat="1" x14ac:dyDescent="0.3">
      <c r="A112" s="24"/>
      <c r="B112" s="21"/>
      <c r="C112" s="21"/>
      <c r="D112" s="24"/>
      <c r="E112" s="66"/>
      <c r="F112" s="25"/>
      <c r="G112" s="25"/>
      <c r="H112" s="25"/>
    </row>
    <row r="113" spans="1:8" s="23" customFormat="1" x14ac:dyDescent="0.3">
      <c r="A113" s="24"/>
      <c r="B113" s="21"/>
      <c r="C113" s="24"/>
      <c r="D113" s="24"/>
      <c r="E113" s="66"/>
      <c r="F113" s="25"/>
      <c r="G113" s="25"/>
      <c r="H113" s="25"/>
    </row>
    <row r="114" spans="1:8" s="28" customFormat="1" x14ac:dyDescent="0.3">
      <c r="A114" s="24"/>
      <c r="B114" s="21"/>
      <c r="C114" s="24"/>
      <c r="D114" s="24"/>
      <c r="E114" s="66"/>
      <c r="F114" s="25"/>
      <c r="G114" s="25"/>
      <c r="H114" s="25"/>
    </row>
    <row r="115" spans="1:8" s="28" customFormat="1" x14ac:dyDescent="0.3">
      <c r="A115" s="24"/>
      <c r="B115" s="21"/>
      <c r="C115" s="24"/>
      <c r="D115" s="24"/>
      <c r="E115" s="66"/>
      <c r="F115" s="25"/>
      <c r="G115" s="25"/>
      <c r="H115" s="25"/>
    </row>
    <row r="116" spans="1:8" x14ac:dyDescent="0.3">
      <c r="A116" s="24"/>
      <c r="B116" s="21"/>
      <c r="C116" s="24"/>
      <c r="D116" s="24"/>
      <c r="E116" s="66"/>
      <c r="F116" s="25"/>
      <c r="G116" s="25"/>
      <c r="H116" s="25"/>
    </row>
    <row r="117" spans="1:8" x14ac:dyDescent="0.3">
      <c r="A117" s="24"/>
      <c r="B117" s="21"/>
      <c r="C117" s="24"/>
      <c r="D117" s="24"/>
      <c r="E117" s="66"/>
      <c r="F117" s="25"/>
      <c r="G117" s="25"/>
      <c r="H117" s="25"/>
    </row>
    <row r="118" spans="1:8" x14ac:dyDescent="0.3">
      <c r="A118" s="24"/>
      <c r="B118" s="21"/>
      <c r="C118" s="24"/>
      <c r="D118" s="24"/>
      <c r="E118" s="66"/>
      <c r="F118" s="25"/>
      <c r="G118" s="25"/>
      <c r="H118" s="25"/>
    </row>
    <row r="119" spans="1:8" x14ac:dyDescent="0.3">
      <c r="A119" s="24"/>
      <c r="B119" s="21"/>
      <c r="C119" s="24"/>
      <c r="D119" s="24"/>
      <c r="E119" s="66"/>
      <c r="F119" s="25"/>
      <c r="G119" s="25"/>
      <c r="H119" s="25"/>
    </row>
    <row r="120" spans="1:8" x14ac:dyDescent="0.3">
      <c r="A120" s="24"/>
      <c r="B120" s="21"/>
      <c r="C120" s="24"/>
      <c r="D120" s="24"/>
      <c r="E120" s="66"/>
      <c r="F120" s="25"/>
      <c r="G120" s="25"/>
      <c r="H120" s="25"/>
    </row>
    <row r="121" spans="1:8" x14ac:dyDescent="0.3">
      <c r="A121" s="24"/>
      <c r="B121" s="21"/>
      <c r="C121" s="24"/>
      <c r="D121" s="24"/>
      <c r="E121" s="66"/>
      <c r="F121" s="25"/>
      <c r="G121" s="25"/>
      <c r="H121" s="25"/>
    </row>
    <row r="122" spans="1:8" x14ac:dyDescent="0.3">
      <c r="A122" s="24"/>
      <c r="B122" s="21"/>
      <c r="C122" s="24"/>
      <c r="D122" s="24"/>
      <c r="E122" s="66"/>
      <c r="F122" s="25"/>
      <c r="G122" s="25"/>
      <c r="H122" s="25"/>
    </row>
    <row r="123" spans="1:8" x14ac:dyDescent="0.3">
      <c r="A123" s="24"/>
      <c r="B123" s="21"/>
      <c r="C123" s="24"/>
      <c r="D123" s="24"/>
      <c r="E123" s="66"/>
      <c r="F123" s="25"/>
      <c r="G123" s="25"/>
      <c r="H123" s="25"/>
    </row>
    <row r="124" spans="1:8" x14ac:dyDescent="0.3">
      <c r="A124" s="24"/>
      <c r="B124" s="21"/>
      <c r="C124" s="24"/>
      <c r="D124" s="24"/>
      <c r="E124" s="66"/>
      <c r="F124" s="25"/>
      <c r="G124" s="25"/>
      <c r="H124" s="25"/>
    </row>
    <row r="125" spans="1:8" s="23" customFormat="1" x14ac:dyDescent="0.3">
      <c r="A125" s="24"/>
      <c r="B125" s="24"/>
      <c r="C125" s="24"/>
      <c r="D125" s="24"/>
      <c r="E125" s="66"/>
      <c r="F125" s="25"/>
      <c r="G125" s="25"/>
      <c r="H125" s="25"/>
    </row>
    <row r="126" spans="1:8" x14ac:dyDescent="0.3">
      <c r="A126" s="24"/>
      <c r="B126" s="24"/>
      <c r="C126" s="24"/>
      <c r="D126" s="24"/>
      <c r="E126" s="66"/>
      <c r="F126" s="25"/>
      <c r="G126" s="25"/>
      <c r="H126" s="25"/>
    </row>
    <row r="127" spans="1:8" x14ac:dyDescent="0.3">
      <c r="A127" s="24"/>
      <c r="B127" s="21"/>
      <c r="C127" s="24"/>
      <c r="D127" s="24"/>
      <c r="E127" s="66"/>
      <c r="F127" s="25"/>
      <c r="G127" s="25"/>
      <c r="H127" s="25"/>
    </row>
    <row r="128" spans="1:8" x14ac:dyDescent="0.3">
      <c r="A128" s="24"/>
      <c r="B128" s="21"/>
      <c r="C128" s="24"/>
      <c r="D128" s="24"/>
      <c r="E128" s="66"/>
      <c r="F128" s="25"/>
      <c r="G128" s="25"/>
      <c r="H128" s="25"/>
    </row>
    <row r="129" spans="1:8" x14ac:dyDescent="0.3">
      <c r="A129" s="24"/>
      <c r="B129" s="21"/>
      <c r="C129" s="24"/>
      <c r="D129" s="24"/>
      <c r="E129" s="66"/>
      <c r="F129" s="25"/>
      <c r="G129" s="25"/>
      <c r="H129" s="25"/>
    </row>
    <row r="130" spans="1:8" x14ac:dyDescent="0.3">
      <c r="A130" s="24"/>
      <c r="B130" s="21"/>
      <c r="C130" s="21"/>
      <c r="D130" s="24"/>
      <c r="E130" s="66"/>
      <c r="F130" s="25"/>
      <c r="G130" s="25"/>
      <c r="H130" s="25"/>
    </row>
    <row r="131" spans="1:8" x14ac:dyDescent="0.3">
      <c r="A131" s="24"/>
      <c r="B131" s="21"/>
      <c r="C131" s="24"/>
      <c r="D131" s="24"/>
      <c r="E131" s="66"/>
      <c r="F131" s="25"/>
      <c r="G131" s="25"/>
      <c r="H131" s="25"/>
    </row>
    <row r="132" spans="1:8" x14ac:dyDescent="0.3">
      <c r="A132" s="24"/>
      <c r="B132" s="21"/>
      <c r="C132" s="24"/>
      <c r="D132" s="24"/>
      <c r="E132" s="66"/>
      <c r="F132" s="25"/>
      <c r="G132" s="25"/>
      <c r="H132" s="25"/>
    </row>
    <row r="133" spans="1:8" x14ac:dyDescent="0.3">
      <c r="A133" s="24"/>
      <c r="B133" s="21"/>
      <c r="C133" s="24"/>
      <c r="D133" s="24"/>
      <c r="E133" s="66"/>
      <c r="F133" s="25"/>
      <c r="G133" s="25"/>
      <c r="H133" s="25"/>
    </row>
    <row r="134" spans="1:8" x14ac:dyDescent="0.3">
      <c r="A134" s="24"/>
      <c r="B134" s="21"/>
      <c r="C134" s="24"/>
      <c r="D134" s="24"/>
      <c r="E134" s="66"/>
      <c r="F134" s="25"/>
      <c r="G134" s="25"/>
      <c r="H134" s="25"/>
    </row>
    <row r="135" spans="1:8" x14ac:dyDescent="0.3">
      <c r="A135" s="24"/>
      <c r="B135" s="21"/>
      <c r="C135" s="24"/>
      <c r="D135" s="24"/>
      <c r="E135" s="66"/>
      <c r="F135" s="25"/>
      <c r="G135" s="25"/>
      <c r="H135" s="25"/>
    </row>
    <row r="136" spans="1:8" s="28" customFormat="1" x14ac:dyDescent="0.3">
      <c r="A136" s="24"/>
      <c r="B136" s="21"/>
      <c r="C136" s="24"/>
      <c r="D136" s="24"/>
      <c r="E136" s="66"/>
      <c r="F136" s="25"/>
      <c r="G136" s="25"/>
      <c r="H136" s="25"/>
    </row>
    <row r="137" spans="1:8" s="28" customFormat="1" x14ac:dyDescent="0.3">
      <c r="A137" s="24"/>
      <c r="B137" s="21"/>
      <c r="C137" s="24"/>
      <c r="D137" s="24"/>
      <c r="E137" s="66"/>
      <c r="F137" s="25"/>
      <c r="G137" s="25"/>
      <c r="H137" s="25"/>
    </row>
    <row r="138" spans="1:8" x14ac:dyDescent="0.3">
      <c r="A138" s="21"/>
      <c r="B138" s="21"/>
      <c r="C138" s="24"/>
      <c r="D138" s="24"/>
      <c r="E138" s="66"/>
      <c r="F138" s="25"/>
      <c r="G138" s="25"/>
      <c r="H138" s="25"/>
    </row>
    <row r="139" spans="1:8" s="23" customFormat="1" x14ac:dyDescent="0.3">
      <c r="A139" s="24"/>
      <c r="B139" s="21"/>
      <c r="C139" s="24"/>
      <c r="D139" s="24"/>
      <c r="E139" s="66"/>
      <c r="F139" s="25"/>
      <c r="G139" s="25"/>
      <c r="H139" s="25"/>
    </row>
    <row r="140" spans="1:8" s="28" customFormat="1" x14ac:dyDescent="0.3">
      <c r="A140" s="21"/>
      <c r="B140" s="24"/>
      <c r="C140" s="24"/>
      <c r="D140" s="24"/>
      <c r="E140" s="66"/>
      <c r="F140" s="25"/>
      <c r="G140" s="25"/>
      <c r="H140" s="25"/>
    </row>
    <row r="141" spans="1:8" s="28" customFormat="1" x14ac:dyDescent="0.3">
      <c r="A141" s="21"/>
      <c r="B141" s="24"/>
      <c r="C141" s="24"/>
      <c r="D141" s="24"/>
      <c r="E141" s="66"/>
      <c r="F141" s="25"/>
      <c r="G141" s="25"/>
      <c r="H141" s="25"/>
    </row>
    <row r="142" spans="1:8" s="28" customFormat="1" x14ac:dyDescent="0.3">
      <c r="A142" s="21"/>
      <c r="B142" s="21"/>
      <c r="C142" s="24"/>
      <c r="D142" s="24"/>
      <c r="E142" s="66"/>
      <c r="F142" s="25"/>
      <c r="G142" s="25"/>
      <c r="H142" s="25"/>
    </row>
    <row r="143" spans="1:8" s="21" customFormat="1" x14ac:dyDescent="0.3">
      <c r="C143" s="24"/>
      <c r="D143" s="24"/>
      <c r="E143" s="66"/>
      <c r="F143" s="25"/>
      <c r="G143" s="25"/>
      <c r="H143" s="25"/>
    </row>
    <row r="144" spans="1:8" s="28" customFormat="1" x14ac:dyDescent="0.3">
      <c r="A144" s="21"/>
      <c r="B144" s="21"/>
      <c r="C144" s="24"/>
      <c r="D144" s="24"/>
      <c r="E144" s="66"/>
      <c r="F144" s="25"/>
      <c r="G144" s="25"/>
      <c r="H144" s="25"/>
    </row>
    <row r="145" spans="1:8" s="28" customFormat="1" x14ac:dyDescent="0.3">
      <c r="A145" s="21"/>
      <c r="B145" s="21"/>
      <c r="C145" s="24"/>
      <c r="D145" s="24"/>
      <c r="E145" s="66"/>
      <c r="F145" s="25"/>
      <c r="G145" s="25"/>
      <c r="H145" s="25"/>
    </row>
    <row r="146" spans="1:8" s="28" customFormat="1" x14ac:dyDescent="0.3">
      <c r="A146" s="21"/>
      <c r="B146" s="21"/>
      <c r="C146" s="24"/>
      <c r="D146" s="24"/>
      <c r="E146" s="66"/>
      <c r="F146" s="25"/>
      <c r="G146" s="25"/>
      <c r="H146" s="25"/>
    </row>
    <row r="147" spans="1:8" s="28" customFormat="1" x14ac:dyDescent="0.3">
      <c r="A147" s="21"/>
      <c r="B147" s="21"/>
      <c r="C147" s="24"/>
      <c r="D147" s="24"/>
      <c r="E147" s="66"/>
      <c r="F147" s="25"/>
      <c r="G147" s="25"/>
      <c r="H147" s="25"/>
    </row>
    <row r="148" spans="1:8" s="28" customFormat="1" x14ac:dyDescent="0.3">
      <c r="A148" s="21"/>
      <c r="B148" s="21"/>
      <c r="C148" s="24"/>
      <c r="D148" s="24"/>
      <c r="E148" s="66"/>
      <c r="F148" s="25"/>
      <c r="G148" s="25"/>
      <c r="H148" s="25"/>
    </row>
    <row r="149" spans="1:8" s="28" customFormat="1" x14ac:dyDescent="0.3">
      <c r="A149" s="21"/>
      <c r="B149" s="21"/>
      <c r="C149" s="24"/>
      <c r="D149" s="24"/>
      <c r="E149" s="66"/>
      <c r="F149" s="25"/>
      <c r="G149" s="25"/>
      <c r="H149" s="25"/>
    </row>
    <row r="150" spans="1:8" s="28" customFormat="1" x14ac:dyDescent="0.3">
      <c r="A150" s="21"/>
      <c r="B150" s="21"/>
      <c r="C150" s="24"/>
      <c r="D150" s="24"/>
      <c r="E150" s="66"/>
      <c r="F150" s="25"/>
      <c r="G150" s="25"/>
      <c r="H150" s="25"/>
    </row>
    <row r="151" spans="1:8" s="23" customFormat="1" x14ac:dyDescent="0.3">
      <c r="A151" s="21"/>
      <c r="B151" s="21"/>
      <c r="C151" s="24"/>
      <c r="D151" s="24"/>
      <c r="E151" s="66"/>
      <c r="F151" s="25"/>
      <c r="G151" s="25"/>
      <c r="H151" s="25"/>
    </row>
    <row r="152" spans="1:8" s="28" customFormat="1" x14ac:dyDescent="0.3">
      <c r="A152" s="21"/>
      <c r="B152" s="21"/>
      <c r="C152" s="24"/>
      <c r="D152" s="24"/>
      <c r="E152" s="66"/>
      <c r="F152" s="25"/>
      <c r="G152" s="25"/>
      <c r="H152" s="25"/>
    </row>
    <row r="153" spans="1:8" s="28" customFormat="1" x14ac:dyDescent="0.3">
      <c r="A153" s="21"/>
      <c r="B153" s="21"/>
      <c r="C153" s="24"/>
      <c r="D153" s="24"/>
      <c r="E153" s="66"/>
      <c r="F153" s="25"/>
      <c r="G153" s="25"/>
      <c r="H153" s="25"/>
    </row>
    <row r="154" spans="1:8" s="28" customFormat="1" x14ac:dyDescent="0.3">
      <c r="A154" s="21"/>
      <c r="B154" s="21"/>
      <c r="C154" s="24"/>
      <c r="D154" s="24"/>
      <c r="E154" s="66"/>
      <c r="F154" s="25"/>
      <c r="G154" s="25"/>
      <c r="H154" s="25"/>
    </row>
    <row r="155" spans="1:8" s="28" customFormat="1" x14ac:dyDescent="0.3">
      <c r="A155" s="21"/>
      <c r="B155" s="21"/>
      <c r="C155" s="24"/>
      <c r="D155" s="24"/>
      <c r="E155" s="66"/>
      <c r="F155" s="25"/>
      <c r="G155" s="25"/>
      <c r="H155" s="25"/>
    </row>
    <row r="156" spans="1:8" s="28" customFormat="1" x14ac:dyDescent="0.3">
      <c r="A156" s="21"/>
      <c r="B156" s="21"/>
      <c r="C156" s="21"/>
      <c r="D156" s="21"/>
      <c r="E156" s="65"/>
      <c r="F156" s="27"/>
      <c r="G156" s="27"/>
      <c r="H156" s="27"/>
    </row>
    <row r="157" spans="1:8" s="28" customFormat="1" x14ac:dyDescent="0.3">
      <c r="A157" s="21"/>
      <c r="B157" s="21"/>
      <c r="C157" s="24"/>
      <c r="D157" s="24"/>
      <c r="E157" s="66"/>
      <c r="F157" s="25"/>
      <c r="G157" s="25"/>
      <c r="H157" s="25"/>
    </row>
    <row r="158" spans="1:8" s="28" customFormat="1" x14ac:dyDescent="0.3">
      <c r="A158" s="21"/>
      <c r="B158" s="21"/>
      <c r="C158" s="24"/>
      <c r="D158" s="24"/>
      <c r="E158" s="66"/>
      <c r="F158" s="25"/>
      <c r="G158" s="25"/>
      <c r="H158" s="25"/>
    </row>
    <row r="159" spans="1:8" s="28" customFormat="1" x14ac:dyDescent="0.3">
      <c r="A159" s="21"/>
      <c r="B159" s="21"/>
      <c r="C159" s="24"/>
      <c r="D159" s="24"/>
      <c r="E159" s="66"/>
      <c r="F159" s="25"/>
      <c r="G159" s="25"/>
      <c r="H159" s="25"/>
    </row>
    <row r="160" spans="1:8" s="28" customFormat="1" x14ac:dyDescent="0.3">
      <c r="A160" s="21"/>
      <c r="B160" s="21"/>
      <c r="C160" s="24"/>
      <c r="D160" s="24"/>
      <c r="E160" s="66"/>
      <c r="F160" s="25"/>
      <c r="G160" s="25"/>
      <c r="H160" s="25"/>
    </row>
    <row r="161" spans="1:8" s="28" customFormat="1" x14ac:dyDescent="0.3">
      <c r="A161" s="21"/>
      <c r="B161" s="21"/>
      <c r="C161" s="24"/>
      <c r="D161" s="24"/>
      <c r="E161" s="66"/>
      <c r="F161" s="25"/>
      <c r="G161" s="25"/>
      <c r="H161" s="25"/>
    </row>
    <row r="162" spans="1:8" s="28" customFormat="1" x14ac:dyDescent="0.3">
      <c r="A162" s="21"/>
      <c r="B162" s="21"/>
      <c r="C162" s="24"/>
      <c r="D162" s="24"/>
      <c r="E162" s="66"/>
      <c r="F162" s="25"/>
      <c r="G162" s="25"/>
      <c r="H162" s="25"/>
    </row>
    <row r="163" spans="1:8" s="28" customFormat="1" x14ac:dyDescent="0.3">
      <c r="A163" s="21"/>
      <c r="B163" s="21"/>
      <c r="C163" s="24"/>
      <c r="D163" s="24"/>
      <c r="E163" s="66"/>
      <c r="F163" s="25"/>
      <c r="G163" s="25"/>
      <c r="H163" s="25"/>
    </row>
    <row r="164" spans="1:8" s="28" customFormat="1" x14ac:dyDescent="0.3">
      <c r="A164" s="21"/>
      <c r="B164" s="21"/>
      <c r="C164" s="24"/>
      <c r="D164" s="24"/>
      <c r="E164" s="66"/>
      <c r="F164" s="25"/>
      <c r="G164" s="25"/>
      <c r="H164" s="25"/>
    </row>
    <row r="165" spans="1:8" s="28" customFormat="1" x14ac:dyDescent="0.3">
      <c r="A165" s="21"/>
      <c r="B165" s="21"/>
      <c r="C165" s="24"/>
      <c r="D165" s="24"/>
      <c r="E165" s="66"/>
      <c r="F165" s="25"/>
      <c r="G165" s="25"/>
      <c r="H165" s="25"/>
    </row>
    <row r="166" spans="1:8" s="28" customFormat="1" x14ac:dyDescent="0.3">
      <c r="A166" s="21"/>
      <c r="B166" s="21"/>
      <c r="C166" s="24"/>
      <c r="D166" s="24"/>
      <c r="E166" s="66"/>
      <c r="F166" s="25"/>
      <c r="G166" s="25"/>
      <c r="H166" s="25"/>
    </row>
    <row r="167" spans="1:8" s="28" customFormat="1" x14ac:dyDescent="0.3">
      <c r="A167" s="21"/>
      <c r="B167" s="21"/>
      <c r="C167" s="24"/>
      <c r="D167" s="24"/>
      <c r="E167" s="66"/>
      <c r="F167" s="25"/>
      <c r="G167" s="25"/>
      <c r="H167" s="25"/>
    </row>
    <row r="168" spans="1:8" s="28" customFormat="1" x14ac:dyDescent="0.3">
      <c r="A168" s="21"/>
      <c r="B168" s="21"/>
      <c r="C168" s="24"/>
      <c r="D168" s="24"/>
      <c r="E168" s="66"/>
      <c r="F168" s="25"/>
      <c r="G168" s="25"/>
      <c r="H168" s="25"/>
    </row>
    <row r="169" spans="1:8" s="28" customFormat="1" x14ac:dyDescent="0.3">
      <c r="A169" s="21"/>
      <c r="B169" s="21"/>
      <c r="C169" s="24"/>
      <c r="D169" s="24"/>
      <c r="E169" s="66"/>
      <c r="F169" s="25"/>
      <c r="G169" s="25"/>
      <c r="H169" s="25"/>
    </row>
    <row r="170" spans="1:8" s="28" customFormat="1" x14ac:dyDescent="0.3">
      <c r="A170" s="21"/>
      <c r="B170" s="21"/>
      <c r="C170" s="24"/>
      <c r="D170" s="24"/>
      <c r="E170" s="66"/>
      <c r="F170" s="25"/>
      <c r="G170" s="25"/>
      <c r="H170" s="25"/>
    </row>
    <row r="171" spans="1:8" s="28" customFormat="1" x14ac:dyDescent="0.3">
      <c r="A171" s="21"/>
      <c r="B171" s="21"/>
      <c r="C171" s="24"/>
      <c r="D171" s="24"/>
      <c r="E171" s="66"/>
      <c r="F171" s="25"/>
      <c r="G171" s="25"/>
      <c r="H171" s="25"/>
    </row>
    <row r="172" spans="1:8" s="28" customFormat="1" x14ac:dyDescent="0.3">
      <c r="A172" s="21"/>
      <c r="B172" s="21"/>
      <c r="C172" s="21"/>
      <c r="D172" s="21"/>
      <c r="E172" s="65"/>
      <c r="F172" s="27"/>
      <c r="G172" s="27"/>
      <c r="H172" s="27"/>
    </row>
    <row r="173" spans="1:8" s="28" customFormat="1" x14ac:dyDescent="0.3">
      <c r="A173" s="21"/>
      <c r="B173" s="21"/>
      <c r="C173" s="24"/>
      <c r="D173" s="24"/>
      <c r="E173" s="66"/>
      <c r="F173" s="25"/>
      <c r="G173" s="25"/>
      <c r="H173" s="25"/>
    </row>
    <row r="174" spans="1:8" s="28" customFormat="1" x14ac:dyDescent="0.3">
      <c r="A174" s="21"/>
      <c r="B174" s="21"/>
      <c r="C174" s="24"/>
      <c r="D174" s="24"/>
      <c r="E174" s="66"/>
      <c r="F174" s="25"/>
      <c r="G174" s="25"/>
      <c r="H174" s="25"/>
    </row>
    <row r="175" spans="1:8" s="28" customFormat="1" x14ac:dyDescent="0.3">
      <c r="A175" s="21"/>
      <c r="B175" s="21"/>
      <c r="C175" s="24"/>
      <c r="D175" s="24"/>
      <c r="E175" s="66"/>
      <c r="F175" s="25"/>
      <c r="G175" s="25"/>
      <c r="H175" s="25"/>
    </row>
    <row r="176" spans="1:8" s="28" customFormat="1" x14ac:dyDescent="0.3">
      <c r="A176" s="21"/>
      <c r="B176" s="21"/>
      <c r="C176" s="24"/>
      <c r="D176" s="24"/>
      <c r="E176" s="66"/>
      <c r="F176" s="25"/>
      <c r="G176" s="25"/>
      <c r="H176" s="25"/>
    </row>
    <row r="177" spans="1:8" s="28" customFormat="1" x14ac:dyDescent="0.3">
      <c r="A177" s="21"/>
      <c r="B177" s="21"/>
      <c r="C177" s="24"/>
      <c r="D177" s="24"/>
      <c r="E177" s="66"/>
      <c r="F177" s="25"/>
      <c r="G177" s="25"/>
      <c r="H177" s="25"/>
    </row>
    <row r="178" spans="1:8" s="28" customFormat="1" x14ac:dyDescent="0.3">
      <c r="A178" s="21"/>
      <c r="B178" s="21"/>
      <c r="C178" s="24"/>
      <c r="D178" s="24"/>
      <c r="E178" s="66"/>
      <c r="F178" s="25"/>
      <c r="G178" s="25"/>
      <c r="H178" s="25"/>
    </row>
    <row r="179" spans="1:8" s="28" customFormat="1" x14ac:dyDescent="0.3">
      <c r="A179" s="21"/>
      <c r="B179" s="21"/>
      <c r="C179" s="24"/>
      <c r="D179" s="24"/>
      <c r="E179" s="66"/>
      <c r="F179" s="25"/>
      <c r="G179" s="25"/>
      <c r="H179" s="25"/>
    </row>
    <row r="180" spans="1:8" s="28" customFormat="1" x14ac:dyDescent="0.3">
      <c r="A180" s="24"/>
      <c r="B180" s="24"/>
      <c r="C180" s="24"/>
      <c r="D180" s="24"/>
      <c r="E180" s="66"/>
      <c r="F180" s="25"/>
      <c r="G180" s="25"/>
      <c r="H180" s="25"/>
    </row>
    <row r="181" spans="1:8" s="28" customFormat="1" x14ac:dyDescent="0.3">
      <c r="A181" s="24"/>
      <c r="B181" s="21"/>
      <c r="C181" s="24"/>
      <c r="D181" s="24"/>
      <c r="E181" s="66"/>
      <c r="F181" s="25"/>
      <c r="G181" s="25"/>
      <c r="H181" s="25"/>
    </row>
    <row r="182" spans="1:8" s="28" customFormat="1" x14ac:dyDescent="0.3">
      <c r="A182" s="24"/>
      <c r="B182" s="21"/>
      <c r="C182" s="24"/>
      <c r="D182" s="24"/>
      <c r="E182" s="66"/>
      <c r="F182" s="25"/>
      <c r="G182" s="25"/>
      <c r="H182" s="25"/>
    </row>
    <row r="183" spans="1:8" s="28" customFormat="1" x14ac:dyDescent="0.3">
      <c r="A183" s="24"/>
      <c r="B183" s="21"/>
      <c r="C183" s="24"/>
      <c r="D183" s="24"/>
      <c r="E183" s="66"/>
      <c r="F183" s="25"/>
      <c r="G183" s="25"/>
      <c r="H183" s="25"/>
    </row>
    <row r="184" spans="1:8" s="28" customFormat="1" x14ac:dyDescent="0.3">
      <c r="A184" s="21"/>
      <c r="B184" s="21"/>
      <c r="C184" s="24"/>
      <c r="D184" s="24"/>
      <c r="E184" s="66"/>
      <c r="F184" s="25"/>
      <c r="G184" s="25"/>
      <c r="H184" s="25"/>
    </row>
    <row r="185" spans="1:8" s="28" customFormat="1" x14ac:dyDescent="0.3">
      <c r="A185" s="21"/>
      <c r="B185" s="21"/>
      <c r="C185" s="21"/>
      <c r="D185" s="21"/>
      <c r="E185" s="65"/>
      <c r="F185" s="27"/>
      <c r="G185" s="25"/>
      <c r="H185" s="25"/>
    </row>
    <row r="186" spans="1:8" s="21" customFormat="1" x14ac:dyDescent="0.3">
      <c r="E186" s="65"/>
      <c r="F186" s="27"/>
      <c r="G186" s="27"/>
      <c r="H186" s="27"/>
    </row>
    <row r="187" spans="1:8" s="28" customFormat="1" x14ac:dyDescent="0.3">
      <c r="A187" s="21"/>
      <c r="B187" s="21"/>
      <c r="C187" s="24"/>
      <c r="D187" s="24"/>
      <c r="E187" s="66"/>
      <c r="F187" s="25"/>
      <c r="G187" s="25"/>
      <c r="H187" s="25"/>
    </row>
    <row r="188" spans="1:8" s="28" customFormat="1" x14ac:dyDescent="0.3">
      <c r="A188" s="24"/>
      <c r="B188" s="21"/>
      <c r="C188" s="24"/>
      <c r="D188" s="24"/>
      <c r="E188" s="66"/>
      <c r="F188" s="25"/>
      <c r="G188" s="25"/>
      <c r="H188" s="25"/>
    </row>
    <row r="189" spans="1:8" s="28" customFormat="1" x14ac:dyDescent="0.3">
      <c r="A189" s="24"/>
      <c r="B189" s="21"/>
      <c r="C189" s="24"/>
      <c r="D189" s="24"/>
      <c r="E189" s="66"/>
      <c r="F189" s="25"/>
      <c r="G189" s="25"/>
      <c r="H189" s="25"/>
    </row>
    <row r="190" spans="1:8" s="28" customFormat="1" x14ac:dyDescent="0.3">
      <c r="A190" s="24"/>
      <c r="B190" s="21"/>
      <c r="C190" s="24"/>
      <c r="D190" s="24"/>
      <c r="E190" s="66"/>
      <c r="F190" s="25"/>
      <c r="G190" s="25"/>
      <c r="H190" s="25"/>
    </row>
    <row r="191" spans="1:8" s="28" customFormat="1" x14ac:dyDescent="0.3">
      <c r="A191" s="24"/>
      <c r="B191" s="21"/>
      <c r="C191" s="24"/>
      <c r="D191" s="24"/>
      <c r="E191" s="66"/>
      <c r="F191" s="25"/>
      <c r="G191" s="25"/>
      <c r="H191" s="25"/>
    </row>
    <row r="192" spans="1:8" s="28" customFormat="1" x14ac:dyDescent="0.3">
      <c r="A192" s="24"/>
      <c r="B192" s="21"/>
      <c r="C192" s="24"/>
      <c r="D192" s="24"/>
      <c r="E192" s="66"/>
      <c r="F192" s="25"/>
      <c r="G192" s="25"/>
      <c r="H192" s="25"/>
    </row>
    <row r="193" spans="1:8" s="28" customFormat="1" x14ac:dyDescent="0.3">
      <c r="A193" s="24"/>
      <c r="B193" s="21"/>
      <c r="C193" s="24"/>
      <c r="D193" s="24"/>
      <c r="E193" s="66"/>
      <c r="F193" s="25"/>
      <c r="G193" s="25"/>
      <c r="H193" s="25"/>
    </row>
    <row r="194" spans="1:8" s="28" customFormat="1" x14ac:dyDescent="0.3">
      <c r="A194" s="24"/>
      <c r="B194" s="21"/>
      <c r="C194" s="24"/>
      <c r="D194" s="24"/>
      <c r="E194" s="66"/>
      <c r="F194" s="25"/>
      <c r="G194" s="25"/>
      <c r="H194" s="25"/>
    </row>
    <row r="195" spans="1:8" s="28" customFormat="1" x14ac:dyDescent="0.3">
      <c r="A195" s="24"/>
      <c r="B195" s="21"/>
      <c r="C195" s="24"/>
      <c r="D195" s="24"/>
      <c r="E195" s="66"/>
      <c r="F195" s="25"/>
      <c r="G195" s="25"/>
      <c r="H195" s="25"/>
    </row>
    <row r="196" spans="1:8" s="28" customFormat="1" x14ac:dyDescent="0.3">
      <c r="A196" s="24"/>
      <c r="B196" s="21"/>
      <c r="C196" s="24"/>
      <c r="D196" s="24"/>
      <c r="E196" s="66"/>
      <c r="F196" s="25"/>
      <c r="G196" s="25"/>
      <c r="H196" s="25"/>
    </row>
    <row r="197" spans="1:8" x14ac:dyDescent="0.3">
      <c r="A197" s="24"/>
      <c r="B197" s="21"/>
    </row>
    <row r="198" spans="1:8" x14ac:dyDescent="0.3">
      <c r="A198" s="1"/>
      <c r="C198" s="1"/>
      <c r="D198" s="1"/>
      <c r="E198" s="68"/>
      <c r="F198" s="32"/>
      <c r="G198" s="32"/>
      <c r="H198" s="32"/>
    </row>
    <row r="199" spans="1:8" x14ac:dyDescent="0.3">
      <c r="A199" s="24"/>
      <c r="B199" s="21"/>
    </row>
    <row r="200" spans="1:8" x14ac:dyDescent="0.3">
      <c r="A200" s="24"/>
      <c r="B200" s="21"/>
    </row>
    <row r="201" spans="1:8" x14ac:dyDescent="0.3">
      <c r="A201" s="24"/>
      <c r="B201" s="21"/>
    </row>
    <row r="202" spans="1:8" x14ac:dyDescent="0.3">
      <c r="A202" s="24"/>
      <c r="B202" s="21"/>
    </row>
    <row r="203" spans="1:8" x14ac:dyDescent="0.3">
      <c r="A203" s="24"/>
      <c r="B203" s="21"/>
    </row>
    <row r="204" spans="1:8" x14ac:dyDescent="0.3">
      <c r="A204" s="24"/>
      <c r="B204" s="21"/>
    </row>
    <row r="205" spans="1:8" x14ac:dyDescent="0.3">
      <c r="A205" s="24"/>
      <c r="B205" s="21"/>
    </row>
    <row r="206" spans="1:8" x14ac:dyDescent="0.3">
      <c r="A206" s="24"/>
      <c r="B206" s="21"/>
    </row>
    <row r="207" spans="1:8" x14ac:dyDescent="0.3">
      <c r="A207" s="24"/>
      <c r="B207" s="21"/>
    </row>
    <row r="208" spans="1:8" x14ac:dyDescent="0.3">
      <c r="A208" s="24"/>
      <c r="B208" s="21"/>
    </row>
    <row r="209" spans="1:8" x14ac:dyDescent="0.3">
      <c r="A209" s="24"/>
      <c r="B209" s="21"/>
    </row>
    <row r="210" spans="1:8" s="18" customFormat="1" x14ac:dyDescent="0.3">
      <c r="A210" s="24"/>
      <c r="B210" s="21"/>
      <c r="C210" s="17"/>
      <c r="D210" s="17"/>
      <c r="E210" s="64"/>
      <c r="F210" s="22"/>
      <c r="G210" s="22"/>
      <c r="H210" s="22"/>
    </row>
    <row r="211" spans="1:8" x14ac:dyDescent="0.3">
      <c r="A211" s="24"/>
      <c r="B211" s="21"/>
    </row>
    <row r="212" spans="1:8" x14ac:dyDescent="0.3">
      <c r="A212" s="24"/>
      <c r="B212" s="21"/>
    </row>
    <row r="213" spans="1:8" x14ac:dyDescent="0.3">
      <c r="A213" s="24"/>
      <c r="B213" s="21"/>
    </row>
    <row r="214" spans="1:8" x14ac:dyDescent="0.3">
      <c r="A214" s="24"/>
      <c r="B214" s="21"/>
    </row>
    <row r="215" spans="1:8" x14ac:dyDescent="0.3">
      <c r="A215" s="24"/>
      <c r="B215" s="21"/>
    </row>
    <row r="216" spans="1:8" x14ac:dyDescent="0.3">
      <c r="A216" s="24"/>
      <c r="B216" s="21"/>
    </row>
    <row r="217" spans="1:8" x14ac:dyDescent="0.3">
      <c r="A217" s="24"/>
      <c r="B217" s="21"/>
    </row>
    <row r="218" spans="1:8" s="1" customFormat="1" x14ac:dyDescent="0.3">
      <c r="A218" s="17"/>
      <c r="C218" s="24"/>
      <c r="D218" s="17"/>
      <c r="E218" s="64"/>
      <c r="F218" s="22"/>
      <c r="G218" s="22"/>
      <c r="H218" s="22"/>
    </row>
    <row r="219" spans="1:8" s="28" customFormat="1" x14ac:dyDescent="0.3">
      <c r="A219" s="24"/>
      <c r="B219" s="21"/>
      <c r="C219" s="24"/>
      <c r="D219" s="24"/>
      <c r="E219" s="66"/>
      <c r="F219" s="25"/>
      <c r="G219" s="25"/>
      <c r="H219" s="25"/>
    </row>
    <row r="220" spans="1:8" s="28" customFormat="1" x14ac:dyDescent="0.3">
      <c r="A220" s="24"/>
      <c r="B220" s="21"/>
      <c r="C220" s="24"/>
      <c r="D220" s="24"/>
      <c r="E220" s="66"/>
      <c r="F220" s="25"/>
      <c r="G220" s="25"/>
      <c r="H220" s="25"/>
    </row>
    <row r="221" spans="1:8" s="28" customFormat="1" x14ac:dyDescent="0.3">
      <c r="A221" s="24"/>
      <c r="B221" s="21"/>
      <c r="C221" s="24"/>
      <c r="D221" s="24"/>
      <c r="E221" s="66"/>
      <c r="F221" s="25"/>
      <c r="G221" s="25"/>
      <c r="H221" s="25"/>
    </row>
    <row r="222" spans="1:8" s="28" customFormat="1" x14ac:dyDescent="0.3">
      <c r="A222" s="24"/>
      <c r="B222" s="21"/>
      <c r="C222" s="24"/>
      <c r="D222" s="24"/>
      <c r="E222" s="66"/>
      <c r="F222" s="25"/>
      <c r="G222" s="25"/>
      <c r="H222" s="25"/>
    </row>
    <row r="223" spans="1:8" s="28" customFormat="1" x14ac:dyDescent="0.3">
      <c r="A223" s="24"/>
      <c r="B223" s="21"/>
      <c r="C223" s="24"/>
      <c r="D223" s="24"/>
      <c r="E223" s="66"/>
      <c r="F223" s="25"/>
      <c r="G223" s="25"/>
      <c r="H223" s="25"/>
    </row>
    <row r="224" spans="1:8" s="28" customFormat="1" x14ac:dyDescent="0.3">
      <c r="A224" s="24"/>
      <c r="B224" s="21"/>
      <c r="C224" s="24"/>
      <c r="D224" s="24"/>
      <c r="E224" s="66"/>
      <c r="F224" s="25"/>
      <c r="G224" s="25"/>
      <c r="H224" s="25"/>
    </row>
    <row r="225" spans="1:8" s="28" customFormat="1" x14ac:dyDescent="0.3">
      <c r="A225" s="24"/>
      <c r="B225" s="21"/>
      <c r="C225" s="24"/>
      <c r="D225" s="24"/>
      <c r="E225" s="66"/>
      <c r="F225" s="25"/>
      <c r="G225" s="25"/>
      <c r="H225" s="25"/>
    </row>
    <row r="226" spans="1:8" s="28" customFormat="1" x14ac:dyDescent="0.3">
      <c r="A226" s="24"/>
      <c r="B226" s="21"/>
      <c r="C226" s="24"/>
      <c r="D226" s="24"/>
      <c r="E226" s="66"/>
      <c r="F226" s="25"/>
      <c r="G226" s="25"/>
      <c r="H226" s="25"/>
    </row>
    <row r="227" spans="1:8" s="28" customFormat="1" x14ac:dyDescent="0.3">
      <c r="A227" s="24"/>
      <c r="B227" s="21"/>
      <c r="C227" s="24"/>
      <c r="D227" s="24"/>
      <c r="E227" s="66"/>
      <c r="F227" s="25"/>
      <c r="G227" s="25"/>
      <c r="H227" s="25"/>
    </row>
    <row r="228" spans="1:8" s="28" customFormat="1" x14ac:dyDescent="0.3">
      <c r="A228" s="24"/>
      <c r="B228" s="21"/>
      <c r="C228" s="24"/>
      <c r="D228" s="24"/>
      <c r="E228" s="66"/>
      <c r="F228" s="25"/>
      <c r="G228" s="25"/>
      <c r="H228" s="25"/>
    </row>
    <row r="229" spans="1:8" s="21" customFormat="1" x14ac:dyDescent="0.3">
      <c r="E229" s="65"/>
      <c r="F229" s="27"/>
      <c r="G229" s="27"/>
      <c r="H229" s="27"/>
    </row>
    <row r="230" spans="1:8" x14ac:dyDescent="0.3">
      <c r="A230" s="24"/>
      <c r="B230" s="21"/>
      <c r="C230" s="24"/>
      <c r="D230" s="24"/>
      <c r="E230" s="66"/>
      <c r="F230" s="25"/>
      <c r="G230" s="25"/>
      <c r="H230" s="25"/>
    </row>
    <row r="231" spans="1:8" x14ac:dyDescent="0.3">
      <c r="A231" s="24"/>
      <c r="B231" s="21"/>
      <c r="C231" s="24"/>
      <c r="D231" s="24"/>
      <c r="E231" s="66"/>
      <c r="F231" s="25"/>
      <c r="G231" s="25"/>
      <c r="H231" s="25"/>
    </row>
    <row r="232" spans="1:8" x14ac:dyDescent="0.3">
      <c r="A232" s="24"/>
      <c r="B232" s="21"/>
      <c r="C232" s="24"/>
      <c r="D232" s="24"/>
      <c r="E232" s="66"/>
      <c r="F232" s="25"/>
      <c r="G232" s="25"/>
      <c r="H232" s="25"/>
    </row>
    <row r="233" spans="1:8" x14ac:dyDescent="0.3">
      <c r="A233" s="24"/>
      <c r="B233" s="21"/>
      <c r="C233" s="24"/>
      <c r="D233" s="24"/>
      <c r="E233" s="66"/>
      <c r="F233" s="25"/>
      <c r="G233" s="25"/>
      <c r="H233" s="25"/>
    </row>
    <row r="234" spans="1:8" x14ac:dyDescent="0.3">
      <c r="A234" s="24"/>
      <c r="B234" s="21"/>
      <c r="C234" s="24"/>
      <c r="D234" s="24"/>
      <c r="E234" s="66"/>
      <c r="F234" s="25"/>
      <c r="G234" s="25"/>
      <c r="H234" s="25"/>
    </row>
    <row r="235" spans="1:8" x14ac:dyDescent="0.3">
      <c r="A235" s="24"/>
      <c r="B235" s="21"/>
      <c r="C235" s="24"/>
      <c r="D235" s="24"/>
      <c r="E235" s="66"/>
      <c r="F235" s="25"/>
      <c r="G235" s="25"/>
      <c r="H235" s="25"/>
    </row>
    <row r="236" spans="1:8" x14ac:dyDescent="0.3">
      <c r="A236" s="24"/>
      <c r="B236" s="21"/>
      <c r="C236" s="21"/>
      <c r="D236" s="24"/>
      <c r="E236" s="66"/>
      <c r="F236" s="25"/>
      <c r="G236" s="25"/>
      <c r="H236" s="25"/>
    </row>
    <row r="237" spans="1:8" x14ac:dyDescent="0.3">
      <c r="A237" s="24"/>
      <c r="B237" s="21"/>
      <c r="C237" s="24"/>
      <c r="D237" s="24"/>
      <c r="E237" s="66"/>
      <c r="F237" s="25"/>
      <c r="G237" s="25"/>
      <c r="H237" s="25"/>
    </row>
    <row r="238" spans="1:8" x14ac:dyDescent="0.3">
      <c r="A238" s="24"/>
      <c r="B238" s="21"/>
      <c r="C238" s="24"/>
      <c r="D238" s="24"/>
      <c r="E238" s="66"/>
      <c r="F238" s="25"/>
      <c r="G238" s="25"/>
      <c r="H238" s="25"/>
    </row>
    <row r="239" spans="1:8" x14ac:dyDescent="0.3">
      <c r="A239" s="24"/>
      <c r="B239" s="21"/>
      <c r="C239" s="24"/>
      <c r="D239" s="24"/>
      <c r="E239" s="66"/>
      <c r="F239" s="25"/>
      <c r="G239" s="25"/>
      <c r="H239" s="25"/>
    </row>
    <row r="240" spans="1:8" x14ac:dyDescent="0.3">
      <c r="A240" s="24"/>
      <c r="B240" s="21"/>
      <c r="C240" s="24"/>
      <c r="D240" s="24"/>
      <c r="E240" s="66"/>
      <c r="F240" s="25"/>
      <c r="G240" s="25"/>
      <c r="H240" s="25"/>
    </row>
    <row r="241" spans="1:8" x14ac:dyDescent="0.3">
      <c r="A241" s="24"/>
      <c r="B241" s="21"/>
      <c r="C241" s="24"/>
      <c r="D241" s="24"/>
      <c r="E241" s="66"/>
      <c r="F241" s="25"/>
      <c r="G241" s="25"/>
      <c r="H241" s="25"/>
    </row>
    <row r="242" spans="1:8" x14ac:dyDescent="0.3">
      <c r="A242" s="24"/>
      <c r="B242" s="21"/>
      <c r="C242" s="24"/>
      <c r="D242" s="24"/>
      <c r="E242" s="66"/>
      <c r="F242" s="25"/>
      <c r="G242" s="25"/>
      <c r="H242" s="25"/>
    </row>
    <row r="243" spans="1:8" x14ac:dyDescent="0.3">
      <c r="A243" s="24"/>
      <c r="B243" s="21"/>
      <c r="C243" s="24"/>
      <c r="D243" s="24"/>
      <c r="E243" s="66"/>
      <c r="F243" s="25"/>
      <c r="G243" s="25"/>
      <c r="H243" s="25"/>
    </row>
    <row r="244" spans="1:8" x14ac:dyDescent="0.3">
      <c r="A244" s="24"/>
      <c r="B244" s="21"/>
      <c r="C244" s="24"/>
      <c r="D244" s="24"/>
      <c r="E244" s="66"/>
      <c r="F244" s="25"/>
      <c r="G244" s="25"/>
      <c r="H244" s="25"/>
    </row>
    <row r="245" spans="1:8" x14ac:dyDescent="0.3">
      <c r="A245" s="24"/>
      <c r="B245" s="21"/>
      <c r="C245" s="24"/>
      <c r="D245" s="24"/>
      <c r="E245" s="66"/>
      <c r="F245" s="25"/>
      <c r="G245" s="25"/>
      <c r="H245" s="25"/>
    </row>
    <row r="246" spans="1:8" x14ac:dyDescent="0.3">
      <c r="A246" s="24"/>
      <c r="B246" s="21"/>
      <c r="C246" s="24"/>
      <c r="D246" s="24"/>
      <c r="E246" s="66"/>
      <c r="F246" s="25"/>
      <c r="G246" s="25"/>
      <c r="H246" s="25"/>
    </row>
    <row r="247" spans="1:8" x14ac:dyDescent="0.3">
      <c r="A247" s="24"/>
      <c r="B247" s="21"/>
      <c r="C247" s="24"/>
      <c r="D247" s="24"/>
      <c r="E247" s="66"/>
      <c r="F247" s="25"/>
      <c r="G247" s="25"/>
      <c r="H247" s="25"/>
    </row>
    <row r="248" spans="1:8" x14ac:dyDescent="0.3">
      <c r="A248" s="24"/>
      <c r="B248" s="21"/>
      <c r="C248" s="24"/>
      <c r="D248" s="24"/>
      <c r="E248" s="66"/>
      <c r="F248" s="25"/>
      <c r="G248" s="25"/>
      <c r="H248" s="25"/>
    </row>
    <row r="249" spans="1:8" x14ac:dyDescent="0.3">
      <c r="A249" s="24"/>
      <c r="B249" s="21"/>
      <c r="C249" s="24"/>
      <c r="D249" s="24"/>
      <c r="E249" s="66"/>
      <c r="F249" s="25"/>
      <c r="G249" s="25"/>
      <c r="H249" s="25"/>
    </row>
    <row r="250" spans="1:8" x14ac:dyDescent="0.3">
      <c r="A250" s="24"/>
      <c r="B250" s="21"/>
      <c r="C250" s="24"/>
      <c r="D250" s="24"/>
      <c r="E250" s="66"/>
      <c r="F250" s="25"/>
      <c r="G250" s="25"/>
      <c r="H250" s="25"/>
    </row>
    <row r="251" spans="1:8" x14ac:dyDescent="0.3">
      <c r="A251" s="24"/>
      <c r="B251" s="21"/>
      <c r="C251" s="24"/>
      <c r="D251" s="24"/>
      <c r="E251" s="66"/>
      <c r="F251" s="25"/>
      <c r="G251" s="25"/>
      <c r="H251" s="25"/>
    </row>
    <row r="252" spans="1:8" x14ac:dyDescent="0.3">
      <c r="A252" s="24"/>
      <c r="B252" s="21"/>
      <c r="C252" s="24"/>
      <c r="D252" s="24"/>
      <c r="E252" s="66"/>
      <c r="F252" s="25"/>
      <c r="G252" s="25"/>
      <c r="H252" s="25"/>
    </row>
    <row r="253" spans="1:8" x14ac:dyDescent="0.3">
      <c r="A253" s="24"/>
      <c r="B253" s="21"/>
      <c r="C253" s="24"/>
      <c r="D253" s="24"/>
      <c r="E253" s="66"/>
      <c r="F253" s="25"/>
      <c r="G253" s="25"/>
      <c r="H253" s="25"/>
    </row>
    <row r="254" spans="1:8" x14ac:dyDescent="0.3">
      <c r="A254" s="24"/>
      <c r="B254" s="21"/>
      <c r="C254" s="24"/>
      <c r="D254" s="24"/>
      <c r="E254" s="66"/>
      <c r="F254" s="25"/>
      <c r="G254" s="25"/>
      <c r="H254" s="25"/>
    </row>
    <row r="255" spans="1:8" x14ac:dyDescent="0.3">
      <c r="A255" s="24"/>
      <c r="B255" s="21"/>
      <c r="C255" s="24"/>
      <c r="D255" s="24"/>
      <c r="E255" s="66"/>
      <c r="F255" s="25"/>
      <c r="G255" s="25"/>
      <c r="H255" s="25"/>
    </row>
    <row r="256" spans="1:8" x14ac:dyDescent="0.3">
      <c r="A256" s="24"/>
      <c r="B256" s="21"/>
      <c r="C256" s="24"/>
      <c r="D256" s="24"/>
      <c r="E256" s="66"/>
      <c r="F256" s="25"/>
      <c r="G256" s="25"/>
      <c r="H256" s="25"/>
    </row>
    <row r="257" spans="1:8" x14ac:dyDescent="0.3">
      <c r="A257" s="24"/>
      <c r="B257" s="21"/>
      <c r="C257" s="21"/>
      <c r="D257" s="24"/>
      <c r="E257" s="66"/>
      <c r="F257" s="25"/>
      <c r="G257" s="25"/>
      <c r="H257" s="25"/>
    </row>
    <row r="258" spans="1:8" x14ac:dyDescent="0.3">
      <c r="A258" s="24"/>
      <c r="B258" s="21"/>
      <c r="C258" s="24"/>
      <c r="D258" s="24"/>
      <c r="E258" s="66"/>
      <c r="F258" s="25"/>
      <c r="G258" s="25"/>
      <c r="H258" s="25"/>
    </row>
    <row r="259" spans="1:8" x14ac:dyDescent="0.3">
      <c r="A259" s="24"/>
      <c r="B259" s="21"/>
      <c r="C259" s="24"/>
      <c r="D259" s="24"/>
      <c r="E259" s="66"/>
      <c r="F259" s="25"/>
      <c r="G259" s="25"/>
      <c r="H259" s="25"/>
    </row>
    <row r="260" spans="1:8" x14ac:dyDescent="0.3">
      <c r="A260" s="24"/>
      <c r="B260" s="21"/>
      <c r="C260" s="24"/>
      <c r="D260" s="24"/>
      <c r="E260" s="66"/>
      <c r="F260" s="25"/>
      <c r="G260" s="25"/>
      <c r="H260" s="25"/>
    </row>
    <row r="261" spans="1:8" x14ac:dyDescent="0.3">
      <c r="A261" s="24"/>
      <c r="B261" s="21"/>
      <c r="C261" s="24"/>
      <c r="D261" s="24"/>
      <c r="E261" s="66"/>
      <c r="F261" s="25"/>
      <c r="G261" s="25"/>
      <c r="H261" s="25"/>
    </row>
    <row r="262" spans="1:8" x14ac:dyDescent="0.3">
      <c r="A262" s="24"/>
      <c r="B262" s="21"/>
      <c r="C262" s="24"/>
      <c r="D262" s="24"/>
      <c r="E262" s="66"/>
      <c r="F262" s="25"/>
      <c r="G262" s="25"/>
      <c r="H262" s="25"/>
    </row>
    <row r="263" spans="1:8" x14ac:dyDescent="0.3">
      <c r="A263" s="24"/>
      <c r="B263" s="21"/>
      <c r="C263" s="24"/>
      <c r="D263" s="24"/>
      <c r="E263" s="66"/>
      <c r="F263" s="25"/>
      <c r="G263" s="25"/>
      <c r="H263" s="25"/>
    </row>
    <row r="264" spans="1:8" x14ac:dyDescent="0.3">
      <c r="A264" s="24"/>
      <c r="B264" s="21"/>
      <c r="C264" s="24"/>
      <c r="D264" s="24"/>
      <c r="E264" s="66"/>
      <c r="F264" s="25"/>
      <c r="G264" s="25"/>
      <c r="H264" s="25"/>
    </row>
    <row r="265" spans="1:8" x14ac:dyDescent="0.3">
      <c r="A265" s="24"/>
      <c r="B265" s="21"/>
      <c r="C265" s="24"/>
      <c r="D265" s="24"/>
      <c r="E265" s="66"/>
      <c r="F265" s="25"/>
      <c r="G265" s="25"/>
      <c r="H265" s="25"/>
    </row>
    <row r="266" spans="1:8" x14ac:dyDescent="0.3">
      <c r="A266" s="24"/>
      <c r="B266" s="21"/>
      <c r="C266" s="21"/>
      <c r="D266" s="21"/>
      <c r="E266" s="65"/>
      <c r="F266" s="27"/>
      <c r="G266" s="27"/>
      <c r="H266" s="27"/>
    </row>
    <row r="267" spans="1:8" x14ac:dyDescent="0.3">
      <c r="A267" s="24"/>
      <c r="B267" s="21"/>
      <c r="C267" s="24"/>
      <c r="D267" s="24"/>
      <c r="E267" s="66"/>
      <c r="F267" s="25"/>
      <c r="G267" s="25"/>
      <c r="H267" s="25"/>
    </row>
    <row r="268" spans="1:8" x14ac:dyDescent="0.3">
      <c r="A268" s="24"/>
      <c r="B268" s="21"/>
      <c r="C268" s="24"/>
      <c r="D268" s="24"/>
      <c r="E268" s="66"/>
      <c r="F268" s="25"/>
      <c r="G268" s="25"/>
      <c r="H268" s="25"/>
    </row>
    <row r="269" spans="1:8" x14ac:dyDescent="0.3">
      <c r="A269" s="24"/>
      <c r="B269" s="21"/>
      <c r="C269" s="24"/>
      <c r="D269" s="24"/>
      <c r="E269" s="66"/>
      <c r="F269" s="25"/>
      <c r="G269" s="25"/>
      <c r="H269" s="25"/>
    </row>
    <row r="270" spans="1:8" x14ac:dyDescent="0.3">
      <c r="A270" s="24"/>
      <c r="B270" s="21"/>
      <c r="C270" s="24"/>
      <c r="D270" s="24"/>
      <c r="E270" s="66"/>
      <c r="F270" s="25"/>
      <c r="G270" s="25"/>
      <c r="H270" s="25"/>
    </row>
    <row r="271" spans="1:8" x14ac:dyDescent="0.3">
      <c r="A271" s="24"/>
      <c r="B271" s="21"/>
      <c r="C271" s="24"/>
      <c r="D271" s="24"/>
      <c r="E271" s="66"/>
      <c r="F271" s="25"/>
      <c r="G271" s="25"/>
      <c r="H271" s="25"/>
    </row>
    <row r="272" spans="1:8" x14ac:dyDescent="0.3">
      <c r="A272" s="24"/>
      <c r="B272" s="21"/>
      <c r="C272" s="24"/>
      <c r="D272" s="24"/>
      <c r="E272" s="66"/>
      <c r="F272" s="25"/>
      <c r="G272" s="25"/>
      <c r="H272" s="25"/>
    </row>
    <row r="273" spans="1:8" x14ac:dyDescent="0.3">
      <c r="A273" s="24"/>
      <c r="B273" s="21"/>
      <c r="C273" s="24"/>
      <c r="D273" s="24"/>
      <c r="E273" s="66"/>
      <c r="F273" s="25"/>
      <c r="G273" s="25"/>
      <c r="H273" s="25"/>
    </row>
    <row r="274" spans="1:8" x14ac:dyDescent="0.3">
      <c r="A274" s="24"/>
      <c r="B274" s="21"/>
      <c r="C274" s="24"/>
      <c r="D274" s="24"/>
      <c r="E274" s="66"/>
      <c r="F274" s="25"/>
      <c r="G274" s="25"/>
      <c r="H274" s="25"/>
    </row>
    <row r="275" spans="1:8" x14ac:dyDescent="0.3">
      <c r="A275" s="24"/>
      <c r="B275" s="21"/>
      <c r="C275" s="24"/>
      <c r="D275" s="24"/>
      <c r="E275" s="66"/>
      <c r="F275" s="25"/>
      <c r="G275" s="25"/>
      <c r="H275" s="25"/>
    </row>
    <row r="276" spans="1:8" x14ac:dyDescent="0.3">
      <c r="A276" s="24"/>
      <c r="B276" s="21"/>
      <c r="C276" s="24"/>
      <c r="D276" s="24"/>
      <c r="E276" s="66"/>
      <c r="F276" s="25"/>
      <c r="G276" s="25"/>
      <c r="H276" s="25"/>
    </row>
    <row r="277" spans="1:8" x14ac:dyDescent="0.3">
      <c r="A277" s="24"/>
      <c r="B277" s="21"/>
      <c r="C277" s="24"/>
      <c r="D277" s="24"/>
      <c r="E277" s="66"/>
      <c r="F277" s="25"/>
      <c r="G277" s="25"/>
      <c r="H277" s="25"/>
    </row>
    <row r="278" spans="1:8" x14ac:dyDescent="0.3">
      <c r="A278" s="24"/>
      <c r="B278" s="21"/>
      <c r="C278" s="24"/>
      <c r="D278" s="24"/>
      <c r="E278" s="66"/>
      <c r="F278" s="25"/>
      <c r="G278" s="25"/>
      <c r="H278" s="25"/>
    </row>
    <row r="279" spans="1:8" x14ac:dyDescent="0.3">
      <c r="A279" s="24"/>
      <c r="B279" s="21"/>
      <c r="C279" s="24"/>
      <c r="D279" s="24"/>
      <c r="E279" s="66"/>
      <c r="F279" s="25"/>
      <c r="G279" s="25"/>
      <c r="H279" s="25"/>
    </row>
    <row r="280" spans="1:8" x14ac:dyDescent="0.3">
      <c r="A280" s="24"/>
      <c r="B280" s="21"/>
      <c r="C280" s="24"/>
      <c r="D280" s="24"/>
      <c r="E280" s="66"/>
      <c r="F280" s="25"/>
      <c r="G280" s="25"/>
      <c r="H280" s="25"/>
    </row>
    <row r="281" spans="1:8" x14ac:dyDescent="0.3">
      <c r="A281" s="24"/>
      <c r="B281" s="21"/>
      <c r="C281" s="24"/>
      <c r="D281" s="24"/>
      <c r="E281" s="66"/>
      <c r="F281" s="25"/>
      <c r="G281" s="25"/>
      <c r="H281" s="25"/>
    </row>
    <row r="282" spans="1:8" x14ac:dyDescent="0.3">
      <c r="A282" s="24"/>
      <c r="B282" s="21"/>
      <c r="C282" s="24"/>
      <c r="D282" s="24"/>
      <c r="E282" s="66"/>
      <c r="F282" s="25"/>
      <c r="G282" s="25"/>
      <c r="H282" s="25"/>
    </row>
    <row r="283" spans="1:8" x14ac:dyDescent="0.3">
      <c r="A283" s="24"/>
      <c r="B283" s="21"/>
      <c r="C283" s="24"/>
      <c r="D283" s="24"/>
      <c r="E283" s="66"/>
      <c r="F283" s="25"/>
      <c r="G283" s="25"/>
      <c r="H283" s="25"/>
    </row>
    <row r="284" spans="1:8" x14ac:dyDescent="0.3">
      <c r="A284" s="24"/>
      <c r="B284" s="21"/>
      <c r="C284" s="21"/>
      <c r="D284" s="21"/>
      <c r="E284" s="66"/>
      <c r="F284" s="25"/>
      <c r="G284" s="25"/>
      <c r="H284" s="25"/>
    </row>
    <row r="285" spans="1:8" x14ac:dyDescent="0.3">
      <c r="A285" s="24"/>
      <c r="B285" s="21"/>
      <c r="C285" s="24"/>
      <c r="D285" s="24"/>
      <c r="E285" s="66"/>
      <c r="F285" s="25"/>
      <c r="G285" s="25"/>
      <c r="H285" s="25"/>
    </row>
    <row r="286" spans="1:8" x14ac:dyDescent="0.3">
      <c r="A286" s="24"/>
      <c r="B286" s="21"/>
      <c r="C286" s="24"/>
      <c r="D286" s="24"/>
      <c r="E286" s="66"/>
      <c r="F286" s="25"/>
      <c r="G286" s="25"/>
      <c r="H286" s="25"/>
    </row>
    <row r="287" spans="1:8" x14ac:dyDescent="0.3">
      <c r="A287" s="24"/>
      <c r="B287" s="21"/>
      <c r="C287" s="24"/>
      <c r="D287" s="24"/>
      <c r="E287" s="66"/>
      <c r="F287" s="25"/>
      <c r="G287" s="25"/>
      <c r="H287" s="25"/>
    </row>
    <row r="288" spans="1:8" x14ac:dyDescent="0.3">
      <c r="A288" s="24"/>
      <c r="B288" s="21"/>
      <c r="C288" s="24"/>
      <c r="D288" s="24"/>
      <c r="E288" s="66"/>
      <c r="F288" s="25"/>
      <c r="G288" s="25"/>
      <c r="H288" s="25"/>
    </row>
    <row r="289" spans="1:8" x14ac:dyDescent="0.3">
      <c r="A289" s="24"/>
      <c r="B289" s="21"/>
      <c r="C289" s="24"/>
      <c r="D289" s="24"/>
      <c r="E289" s="66"/>
      <c r="F289" s="25"/>
      <c r="G289" s="25"/>
      <c r="H289" s="25"/>
    </row>
    <row r="290" spans="1:8" x14ac:dyDescent="0.3">
      <c r="A290" s="24"/>
      <c r="B290" s="21"/>
      <c r="C290" s="24"/>
      <c r="D290" s="24"/>
      <c r="E290" s="66"/>
      <c r="F290" s="25"/>
      <c r="G290" s="25"/>
      <c r="H290" s="25"/>
    </row>
    <row r="291" spans="1:8" x14ac:dyDescent="0.3">
      <c r="A291" s="24"/>
      <c r="B291" s="21"/>
      <c r="C291" s="24"/>
      <c r="D291" s="24"/>
      <c r="E291" s="66"/>
      <c r="F291" s="25"/>
      <c r="G291" s="25"/>
      <c r="H291" s="25"/>
    </row>
    <row r="292" spans="1:8" x14ac:dyDescent="0.3">
      <c r="A292" s="24"/>
      <c r="B292" s="21"/>
      <c r="C292" s="24"/>
      <c r="D292" s="24"/>
      <c r="E292" s="66"/>
      <c r="F292" s="25"/>
      <c r="G292" s="25"/>
      <c r="H292" s="25"/>
    </row>
    <row r="293" spans="1:8" x14ac:dyDescent="0.3">
      <c r="A293" s="24"/>
      <c r="B293" s="21"/>
      <c r="C293" s="24"/>
      <c r="D293" s="24"/>
      <c r="E293" s="66"/>
      <c r="F293" s="25"/>
      <c r="G293" s="25"/>
      <c r="H293" s="25"/>
    </row>
    <row r="294" spans="1:8" x14ac:dyDescent="0.3">
      <c r="A294" s="24"/>
      <c r="B294" s="21"/>
      <c r="C294" s="24"/>
      <c r="D294" s="24"/>
      <c r="E294" s="66"/>
      <c r="F294" s="25"/>
      <c r="G294" s="25"/>
      <c r="H294" s="25"/>
    </row>
    <row r="295" spans="1:8" x14ac:dyDescent="0.3">
      <c r="A295" s="24"/>
      <c r="B295" s="21"/>
      <c r="C295" s="24"/>
      <c r="D295" s="24"/>
      <c r="E295" s="66"/>
      <c r="F295" s="25"/>
      <c r="G295" s="25"/>
      <c r="H295" s="25"/>
    </row>
    <row r="296" spans="1:8" x14ac:dyDescent="0.3">
      <c r="A296" s="24"/>
      <c r="B296" s="21"/>
      <c r="C296" s="24"/>
      <c r="D296" s="24"/>
      <c r="E296" s="66"/>
      <c r="F296" s="25"/>
      <c r="G296" s="25"/>
      <c r="H296" s="25"/>
    </row>
    <row r="297" spans="1:8" x14ac:dyDescent="0.3">
      <c r="A297" s="24"/>
      <c r="B297" s="21"/>
      <c r="C297" s="24"/>
      <c r="D297" s="24"/>
      <c r="E297" s="66"/>
      <c r="F297" s="25"/>
      <c r="G297" s="25"/>
      <c r="H297" s="25"/>
    </row>
    <row r="298" spans="1:8" x14ac:dyDescent="0.3">
      <c r="A298" s="24"/>
      <c r="B298" s="21"/>
      <c r="C298" s="24"/>
      <c r="D298" s="24"/>
      <c r="E298" s="66"/>
      <c r="F298" s="25"/>
      <c r="G298" s="25"/>
      <c r="H298" s="25"/>
    </row>
    <row r="299" spans="1:8" x14ac:dyDescent="0.3">
      <c r="A299" s="24"/>
      <c r="B299" s="21"/>
      <c r="C299" s="24"/>
      <c r="D299" s="24"/>
      <c r="E299" s="66"/>
      <c r="F299" s="25"/>
      <c r="G299" s="25"/>
      <c r="H299" s="25"/>
    </row>
    <row r="300" spans="1:8" x14ac:dyDescent="0.3">
      <c r="A300" s="24"/>
      <c r="B300" s="21"/>
      <c r="C300" s="24"/>
      <c r="D300" s="24"/>
      <c r="E300" s="66"/>
      <c r="F300" s="25"/>
      <c r="G300" s="25"/>
      <c r="H300" s="25"/>
    </row>
    <row r="301" spans="1:8" x14ac:dyDescent="0.3">
      <c r="A301" s="24"/>
      <c r="B301" s="21"/>
      <c r="C301" s="21"/>
      <c r="D301" s="24"/>
      <c r="E301" s="66"/>
      <c r="F301" s="25"/>
      <c r="G301" s="25"/>
      <c r="H301" s="25"/>
    </row>
    <row r="302" spans="1:8" x14ac:dyDescent="0.3">
      <c r="A302" s="24"/>
      <c r="B302" s="21"/>
      <c r="C302" s="24"/>
      <c r="D302" s="24"/>
      <c r="E302" s="66"/>
      <c r="F302" s="25"/>
      <c r="G302" s="25"/>
      <c r="H302" s="25"/>
    </row>
    <row r="303" spans="1:8" x14ac:dyDescent="0.3">
      <c r="A303" s="24"/>
      <c r="B303" s="21"/>
      <c r="C303" s="24"/>
      <c r="D303" s="24"/>
      <c r="E303" s="66"/>
      <c r="F303" s="25"/>
      <c r="G303" s="25"/>
      <c r="H303" s="25"/>
    </row>
    <row r="304" spans="1:8" x14ac:dyDescent="0.3">
      <c r="A304" s="24"/>
      <c r="B304" s="21"/>
      <c r="C304" s="24"/>
      <c r="D304" s="24"/>
      <c r="E304" s="66"/>
      <c r="F304" s="25"/>
      <c r="G304" s="25"/>
      <c r="H304" s="25"/>
    </row>
    <row r="305" spans="1:8" x14ac:dyDescent="0.3">
      <c r="A305" s="24"/>
      <c r="B305" s="21"/>
      <c r="C305" s="24"/>
      <c r="D305" s="24"/>
      <c r="E305" s="66"/>
      <c r="F305" s="25"/>
      <c r="G305" s="25"/>
      <c r="H305" s="25"/>
    </row>
    <row r="306" spans="1:8" x14ac:dyDescent="0.3">
      <c r="A306" s="24"/>
      <c r="B306" s="21"/>
      <c r="C306" s="24"/>
      <c r="D306" s="24"/>
      <c r="E306" s="66"/>
      <c r="F306" s="25"/>
      <c r="G306" s="25"/>
      <c r="H306" s="25"/>
    </row>
    <row r="307" spans="1:8" x14ac:dyDescent="0.3">
      <c r="A307" s="24"/>
      <c r="B307" s="21"/>
      <c r="C307" s="24"/>
      <c r="D307" s="24"/>
      <c r="E307" s="66"/>
      <c r="F307" s="25"/>
      <c r="G307" s="25"/>
      <c r="H307" s="25"/>
    </row>
    <row r="308" spans="1:8" x14ac:dyDescent="0.3">
      <c r="A308" s="24"/>
      <c r="B308" s="21"/>
      <c r="C308" s="24"/>
      <c r="D308" s="24"/>
      <c r="E308" s="66"/>
      <c r="F308" s="25"/>
      <c r="G308" s="25"/>
      <c r="H308" s="25"/>
    </row>
    <row r="309" spans="1:8" x14ac:dyDescent="0.3">
      <c r="A309" s="24"/>
      <c r="B309" s="21"/>
      <c r="C309" s="24"/>
      <c r="D309" s="24"/>
      <c r="E309" s="66"/>
      <c r="F309" s="25"/>
      <c r="G309" s="25"/>
      <c r="H309" s="25"/>
    </row>
    <row r="310" spans="1:8" x14ac:dyDescent="0.3">
      <c r="A310" s="24"/>
      <c r="B310" s="21"/>
      <c r="C310" s="24"/>
      <c r="D310" s="24"/>
      <c r="E310" s="66"/>
      <c r="F310" s="25"/>
      <c r="G310" s="25"/>
      <c r="H310" s="25"/>
    </row>
    <row r="311" spans="1:8" x14ac:dyDescent="0.3">
      <c r="A311" s="24"/>
      <c r="B311" s="21"/>
      <c r="C311" s="24"/>
      <c r="D311" s="24"/>
      <c r="E311" s="66"/>
      <c r="F311" s="25"/>
      <c r="G311" s="25"/>
      <c r="H311" s="25"/>
    </row>
    <row r="312" spans="1:8" x14ac:dyDescent="0.3">
      <c r="A312" s="24"/>
      <c r="B312" s="21"/>
      <c r="C312" s="24"/>
      <c r="D312" s="24"/>
      <c r="E312" s="66"/>
      <c r="F312" s="25"/>
      <c r="G312" s="25"/>
      <c r="H312" s="25"/>
    </row>
    <row r="313" spans="1:8" x14ac:dyDescent="0.3">
      <c r="A313" s="24"/>
      <c r="B313" s="21"/>
      <c r="C313" s="24"/>
      <c r="D313" s="24"/>
      <c r="E313" s="66"/>
      <c r="F313" s="25"/>
      <c r="G313" s="25"/>
      <c r="H313" s="25"/>
    </row>
    <row r="314" spans="1:8" x14ac:dyDescent="0.3">
      <c r="A314" s="24"/>
      <c r="B314" s="21"/>
      <c r="C314" s="24"/>
      <c r="D314" s="24"/>
      <c r="E314" s="66"/>
      <c r="F314" s="25"/>
      <c r="G314" s="25"/>
      <c r="H314" s="25"/>
    </row>
    <row r="315" spans="1:8" s="33" customFormat="1" ht="12.75" x14ac:dyDescent="0.25">
      <c r="E315" s="69"/>
      <c r="F315" s="34"/>
      <c r="G315" s="34"/>
      <c r="H315" s="34"/>
    </row>
    <row r="316" spans="1:8" s="28" customFormat="1" x14ac:dyDescent="0.3">
      <c r="A316" s="24"/>
      <c r="B316" s="21"/>
      <c r="C316" s="21"/>
      <c r="D316" s="24"/>
      <c r="E316" s="66"/>
      <c r="F316" s="25"/>
      <c r="G316" s="25"/>
      <c r="H316" s="25"/>
    </row>
    <row r="317" spans="1:8" s="38" customFormat="1" ht="13.5" x14ac:dyDescent="0.25">
      <c r="A317" s="35"/>
      <c r="B317" s="36"/>
      <c r="C317" s="35"/>
      <c r="D317" s="35"/>
      <c r="E317" s="70"/>
      <c r="F317" s="37"/>
      <c r="G317" s="37"/>
      <c r="H317" s="37"/>
    </row>
    <row r="318" spans="1:8" s="38" customFormat="1" ht="13.5" x14ac:dyDescent="0.25">
      <c r="A318" s="35"/>
      <c r="B318" s="36"/>
      <c r="C318" s="35"/>
      <c r="D318" s="35"/>
      <c r="E318" s="70"/>
      <c r="F318" s="37"/>
      <c r="G318" s="37"/>
      <c r="H318" s="37"/>
    </row>
    <row r="319" spans="1:8" s="38" customFormat="1" ht="13.5" x14ac:dyDescent="0.25">
      <c r="A319" s="35"/>
      <c r="B319" s="36"/>
      <c r="C319" s="35"/>
      <c r="D319" s="35"/>
      <c r="E319" s="70"/>
      <c r="F319" s="37"/>
      <c r="G319" s="37"/>
      <c r="H319" s="37"/>
    </row>
    <row r="320" spans="1:8" s="38" customFormat="1" ht="13.5" x14ac:dyDescent="0.25">
      <c r="A320" s="35"/>
      <c r="B320" s="36"/>
      <c r="C320" s="35"/>
      <c r="D320" s="35"/>
      <c r="E320" s="70"/>
      <c r="F320" s="37"/>
      <c r="G320" s="37"/>
      <c r="H320" s="37"/>
    </row>
    <row r="321" spans="1:8" s="38" customFormat="1" ht="13.5" x14ac:dyDescent="0.25">
      <c r="A321" s="35"/>
      <c r="B321" s="36"/>
      <c r="C321" s="35"/>
      <c r="D321" s="35"/>
      <c r="E321" s="70"/>
      <c r="F321" s="37"/>
      <c r="G321" s="37"/>
      <c r="H321" s="37"/>
    </row>
    <row r="322" spans="1:8" s="38" customFormat="1" ht="13.5" x14ac:dyDescent="0.25">
      <c r="A322" s="35"/>
      <c r="B322" s="36"/>
      <c r="C322" s="35"/>
      <c r="D322" s="35"/>
      <c r="E322" s="70"/>
      <c r="F322" s="37"/>
      <c r="G322" s="37"/>
      <c r="H322" s="37"/>
    </row>
    <row r="323" spans="1:8" s="38" customFormat="1" ht="13.5" x14ac:dyDescent="0.25">
      <c r="A323" s="35"/>
      <c r="B323" s="36"/>
      <c r="C323" s="35"/>
      <c r="D323" s="35"/>
      <c r="E323" s="70"/>
      <c r="F323" s="37"/>
      <c r="G323" s="37"/>
      <c r="H323" s="37"/>
    </row>
    <row r="324" spans="1:8" s="38" customFormat="1" ht="13.5" x14ac:dyDescent="0.25">
      <c r="A324" s="35"/>
      <c r="B324" s="36"/>
      <c r="C324" s="35"/>
      <c r="D324" s="35"/>
      <c r="E324" s="70"/>
      <c r="F324" s="37"/>
      <c r="G324" s="37"/>
      <c r="H324" s="37"/>
    </row>
    <row r="325" spans="1:8" s="38" customFormat="1" ht="13.5" x14ac:dyDescent="0.25">
      <c r="A325" s="35"/>
      <c r="B325" s="36"/>
      <c r="C325" s="35"/>
      <c r="D325" s="35"/>
      <c r="E325" s="70"/>
      <c r="F325" s="37"/>
      <c r="G325" s="37"/>
      <c r="H325" s="37"/>
    </row>
    <row r="326" spans="1:8" s="38" customFormat="1" ht="13.5" x14ac:dyDescent="0.25">
      <c r="A326" s="35"/>
      <c r="B326" s="36"/>
      <c r="C326" s="35"/>
      <c r="D326" s="35"/>
      <c r="E326" s="70"/>
      <c r="F326" s="37"/>
      <c r="G326" s="37"/>
      <c r="H326" s="37"/>
    </row>
    <row r="327" spans="1:8" s="38" customFormat="1" ht="13.5" x14ac:dyDescent="0.25">
      <c r="A327" s="35"/>
      <c r="B327" s="36"/>
      <c r="C327" s="35"/>
      <c r="D327" s="35"/>
      <c r="E327" s="70"/>
      <c r="F327" s="37"/>
      <c r="G327" s="37"/>
      <c r="H327" s="37"/>
    </row>
    <row r="328" spans="1:8" s="38" customFormat="1" ht="13.5" x14ac:dyDescent="0.25">
      <c r="A328" s="35"/>
      <c r="B328" s="36"/>
      <c r="C328" s="35"/>
      <c r="D328" s="35"/>
      <c r="E328" s="70"/>
      <c r="F328" s="37"/>
      <c r="G328" s="37"/>
      <c r="H328" s="37"/>
    </row>
    <row r="329" spans="1:8" s="38" customFormat="1" ht="13.5" x14ac:dyDescent="0.25">
      <c r="A329" s="35"/>
      <c r="B329" s="36"/>
      <c r="C329" s="35"/>
      <c r="D329" s="35"/>
      <c r="E329" s="70"/>
      <c r="F329" s="37"/>
      <c r="G329" s="37"/>
      <c r="H329" s="37"/>
    </row>
    <row r="330" spans="1:8" s="38" customFormat="1" ht="13.5" x14ac:dyDescent="0.25">
      <c r="A330" s="35"/>
      <c r="B330" s="36"/>
      <c r="C330" s="35"/>
      <c r="D330" s="35"/>
      <c r="E330" s="70"/>
      <c r="F330" s="37"/>
      <c r="G330" s="37"/>
      <c r="H330" s="37"/>
    </row>
    <row r="331" spans="1:8" s="38" customFormat="1" ht="13.5" x14ac:dyDescent="0.25">
      <c r="A331" s="35"/>
      <c r="B331" s="36"/>
      <c r="C331" s="35"/>
      <c r="D331" s="35"/>
      <c r="E331" s="70"/>
      <c r="F331" s="37"/>
      <c r="G331" s="37"/>
      <c r="H331" s="37"/>
    </row>
    <row r="332" spans="1:8" s="38" customFormat="1" ht="13.5" x14ac:dyDescent="0.25">
      <c r="A332" s="35"/>
      <c r="B332" s="36"/>
      <c r="C332" s="35"/>
      <c r="D332" s="35"/>
      <c r="E332" s="70"/>
      <c r="F332" s="37"/>
      <c r="G332" s="37"/>
      <c r="H332" s="37"/>
    </row>
    <row r="333" spans="1:8" s="38" customFormat="1" ht="13.5" x14ac:dyDescent="0.25">
      <c r="A333" s="35"/>
      <c r="B333" s="36"/>
      <c r="C333" s="35"/>
      <c r="D333" s="35"/>
      <c r="E333" s="70"/>
      <c r="F333" s="37"/>
      <c r="G333" s="37"/>
      <c r="H333" s="37"/>
    </row>
    <row r="334" spans="1:8" s="38" customFormat="1" ht="13.5" x14ac:dyDescent="0.25">
      <c r="A334" s="35"/>
      <c r="B334" s="36"/>
      <c r="C334" s="35"/>
      <c r="D334" s="35"/>
      <c r="E334" s="70"/>
      <c r="F334" s="37"/>
      <c r="G334" s="37"/>
      <c r="H334" s="37"/>
    </row>
    <row r="335" spans="1:8" s="38" customFormat="1" ht="13.5" x14ac:dyDescent="0.25">
      <c r="A335" s="35"/>
      <c r="B335" s="36"/>
      <c r="C335" s="35"/>
      <c r="D335" s="35"/>
      <c r="E335" s="70"/>
      <c r="F335" s="37"/>
      <c r="G335" s="37"/>
      <c r="H335" s="37"/>
    </row>
    <row r="336" spans="1:8" s="38" customFormat="1" ht="13.5" x14ac:dyDescent="0.25">
      <c r="A336" s="35"/>
      <c r="B336" s="36"/>
      <c r="C336" s="35"/>
      <c r="D336" s="35"/>
      <c r="E336" s="70"/>
      <c r="F336" s="37"/>
      <c r="G336" s="37"/>
      <c r="H336" s="37"/>
    </row>
    <row r="337" spans="1:8" s="38" customFormat="1" ht="13.5" x14ac:dyDescent="0.25">
      <c r="A337" s="35"/>
      <c r="B337" s="36"/>
      <c r="C337" s="35"/>
      <c r="D337" s="35"/>
      <c r="E337" s="70"/>
      <c r="F337" s="37"/>
      <c r="G337" s="37"/>
      <c r="H337" s="37"/>
    </row>
    <row r="338" spans="1:8" s="38" customFormat="1" ht="13.5" x14ac:dyDescent="0.25">
      <c r="A338" s="35"/>
      <c r="B338" s="36"/>
      <c r="C338" s="35"/>
      <c r="D338" s="35"/>
      <c r="E338" s="70"/>
      <c r="F338" s="37"/>
      <c r="G338" s="37"/>
      <c r="H338" s="37"/>
    </row>
    <row r="339" spans="1:8" s="38" customFormat="1" ht="13.5" x14ac:dyDescent="0.25">
      <c r="A339" s="35"/>
      <c r="B339" s="36"/>
      <c r="C339" s="35"/>
      <c r="D339" s="35"/>
      <c r="E339" s="70"/>
      <c r="F339" s="37"/>
      <c r="G339" s="37"/>
      <c r="H339" s="37"/>
    </row>
    <row r="340" spans="1:8" s="38" customFormat="1" ht="13.5" x14ac:dyDescent="0.25">
      <c r="A340" s="35"/>
      <c r="B340" s="36"/>
      <c r="C340" s="35"/>
      <c r="D340" s="35"/>
      <c r="E340" s="70"/>
      <c r="F340" s="37"/>
      <c r="G340" s="37"/>
      <c r="H340" s="37"/>
    </row>
    <row r="341" spans="1:8" s="38" customFormat="1" ht="13.5" x14ac:dyDescent="0.25">
      <c r="A341" s="35"/>
      <c r="B341" s="36"/>
      <c r="C341" s="35"/>
      <c r="D341" s="35"/>
      <c r="E341" s="70"/>
      <c r="F341" s="37"/>
      <c r="G341" s="37"/>
      <c r="H341" s="37"/>
    </row>
    <row r="342" spans="1:8" s="38" customFormat="1" ht="13.5" x14ac:dyDescent="0.25">
      <c r="A342" s="35"/>
      <c r="B342" s="36"/>
      <c r="C342" s="35"/>
      <c r="D342" s="35"/>
      <c r="E342" s="70"/>
      <c r="F342" s="37"/>
      <c r="G342" s="37"/>
      <c r="H342" s="37"/>
    </row>
    <row r="343" spans="1:8" s="38" customFormat="1" ht="13.5" x14ac:dyDescent="0.25">
      <c r="A343" s="35"/>
      <c r="B343" s="36"/>
      <c r="C343" s="35"/>
      <c r="D343" s="35"/>
      <c r="E343" s="70"/>
      <c r="F343" s="37"/>
      <c r="G343" s="37"/>
      <c r="H343" s="37"/>
    </row>
    <row r="344" spans="1:8" s="38" customFormat="1" ht="13.5" x14ac:dyDescent="0.25">
      <c r="A344" s="35"/>
      <c r="B344" s="36"/>
      <c r="C344" s="35"/>
      <c r="D344" s="35"/>
      <c r="E344" s="70"/>
      <c r="F344" s="37"/>
      <c r="G344" s="37"/>
      <c r="H344" s="37"/>
    </row>
    <row r="345" spans="1:8" s="38" customFormat="1" ht="13.5" x14ac:dyDescent="0.25">
      <c r="A345" s="35"/>
      <c r="B345" s="36"/>
      <c r="C345" s="35"/>
      <c r="D345" s="35"/>
      <c r="E345" s="70"/>
      <c r="F345" s="37"/>
      <c r="G345" s="37"/>
      <c r="H345" s="37"/>
    </row>
    <row r="346" spans="1:8" s="38" customFormat="1" ht="13.5" x14ac:dyDescent="0.25">
      <c r="A346" s="35"/>
      <c r="B346" s="36"/>
      <c r="C346" s="35"/>
      <c r="D346" s="35"/>
      <c r="E346" s="70"/>
      <c r="F346" s="37"/>
      <c r="G346" s="37"/>
      <c r="H346" s="37"/>
    </row>
    <row r="347" spans="1:8" s="38" customFormat="1" ht="13.5" x14ac:dyDescent="0.25">
      <c r="A347" s="35"/>
      <c r="B347" s="36"/>
      <c r="C347" s="35"/>
      <c r="D347" s="35"/>
      <c r="E347" s="70"/>
      <c r="F347" s="37"/>
      <c r="G347" s="37"/>
      <c r="H347" s="37"/>
    </row>
    <row r="348" spans="1:8" s="38" customFormat="1" ht="13.5" x14ac:dyDescent="0.25">
      <c r="A348" s="35"/>
      <c r="B348" s="36"/>
      <c r="C348" s="35"/>
      <c r="D348" s="35"/>
      <c r="E348" s="70"/>
      <c r="F348" s="37"/>
      <c r="G348" s="37"/>
      <c r="H348" s="37"/>
    </row>
    <row r="349" spans="1:8" s="38" customFormat="1" ht="13.5" x14ac:dyDescent="0.25">
      <c r="A349" s="35"/>
      <c r="B349" s="36"/>
      <c r="C349" s="35"/>
      <c r="D349" s="35"/>
      <c r="E349" s="70"/>
      <c r="F349" s="37"/>
      <c r="G349" s="37"/>
      <c r="H349" s="37"/>
    </row>
    <row r="350" spans="1:8" s="38" customFormat="1" ht="13.5" x14ac:dyDescent="0.25">
      <c r="A350" s="35"/>
      <c r="B350" s="36"/>
      <c r="C350" s="35"/>
      <c r="D350" s="35"/>
      <c r="E350" s="70"/>
      <c r="F350" s="37"/>
      <c r="G350" s="37"/>
      <c r="H350" s="37"/>
    </row>
    <row r="351" spans="1:8" s="38" customFormat="1" ht="13.5" x14ac:dyDescent="0.25">
      <c r="A351" s="35"/>
      <c r="B351" s="36"/>
      <c r="C351" s="35"/>
      <c r="D351" s="35"/>
      <c r="E351" s="70"/>
      <c r="F351" s="37"/>
      <c r="G351" s="37"/>
      <c r="H351" s="37"/>
    </row>
    <row r="352" spans="1:8" s="38" customFormat="1" ht="13.5" x14ac:dyDescent="0.25">
      <c r="A352" s="35"/>
      <c r="B352" s="36"/>
      <c r="C352" s="35"/>
      <c r="D352" s="35"/>
      <c r="E352" s="70"/>
      <c r="F352" s="37"/>
      <c r="G352" s="37"/>
      <c r="H352" s="37"/>
    </row>
    <row r="353" spans="1:8" s="38" customFormat="1" ht="13.5" x14ac:dyDescent="0.25">
      <c r="A353" s="35"/>
      <c r="B353" s="36"/>
      <c r="C353" s="35"/>
      <c r="D353" s="35"/>
      <c r="E353" s="70"/>
      <c r="F353" s="37"/>
      <c r="G353" s="37"/>
      <c r="H353" s="37"/>
    </row>
    <row r="354" spans="1:8" s="38" customFormat="1" ht="13.5" x14ac:dyDescent="0.25">
      <c r="A354" s="35"/>
      <c r="B354" s="36"/>
      <c r="C354" s="35"/>
      <c r="D354" s="35"/>
      <c r="E354" s="70"/>
      <c r="F354" s="37"/>
      <c r="G354" s="37"/>
      <c r="H354" s="37"/>
    </row>
    <row r="355" spans="1:8" s="38" customFormat="1" ht="13.5" x14ac:dyDescent="0.25">
      <c r="A355" s="35"/>
      <c r="B355" s="36"/>
      <c r="C355" s="35"/>
      <c r="D355" s="35"/>
      <c r="E355" s="70"/>
      <c r="F355" s="37"/>
      <c r="G355" s="37"/>
      <c r="H355" s="37"/>
    </row>
    <row r="356" spans="1:8" s="38" customFormat="1" ht="13.5" x14ac:dyDescent="0.25">
      <c r="A356" s="35"/>
      <c r="B356" s="36"/>
      <c r="C356" s="36"/>
      <c r="D356" s="35"/>
      <c r="E356" s="70"/>
      <c r="F356" s="37"/>
      <c r="G356" s="37"/>
      <c r="H356" s="37"/>
    </row>
    <row r="357" spans="1:8" s="38" customFormat="1" ht="13.5" x14ac:dyDescent="0.25">
      <c r="A357" s="35"/>
      <c r="B357" s="36"/>
      <c r="C357" s="35"/>
      <c r="D357" s="35"/>
      <c r="E357" s="70"/>
      <c r="F357" s="37"/>
      <c r="G357" s="37"/>
      <c r="H357" s="37"/>
    </row>
    <row r="358" spans="1:8" s="38" customFormat="1" ht="13.5" x14ac:dyDescent="0.25">
      <c r="A358" s="35"/>
      <c r="B358" s="36"/>
      <c r="C358" s="35"/>
      <c r="D358" s="35"/>
      <c r="E358" s="70"/>
      <c r="F358" s="37"/>
      <c r="G358" s="37"/>
      <c r="H358" s="37"/>
    </row>
    <row r="359" spans="1:8" s="41" customFormat="1" ht="17.25" x14ac:dyDescent="0.3">
      <c r="A359" s="39"/>
      <c r="B359" s="39"/>
      <c r="C359" s="39"/>
      <c r="D359" s="39"/>
      <c r="E359" s="71"/>
      <c r="F359" s="40"/>
      <c r="G359" s="40"/>
      <c r="H359" s="40"/>
    </row>
    <row r="360" spans="1:8" x14ac:dyDescent="0.3">
      <c r="A360" s="24"/>
      <c r="B360" s="21"/>
      <c r="C360" s="24"/>
      <c r="D360" s="24"/>
      <c r="E360" s="66"/>
      <c r="F360" s="25"/>
      <c r="G360" s="25"/>
      <c r="H360" s="25"/>
    </row>
    <row r="361" spans="1:8" x14ac:dyDescent="0.3">
      <c r="A361" s="24"/>
      <c r="B361" s="21"/>
      <c r="C361" s="24"/>
      <c r="D361" s="24"/>
      <c r="E361" s="66"/>
      <c r="F361" s="25"/>
      <c r="G361" s="25"/>
      <c r="H361" s="25"/>
    </row>
    <row r="362" spans="1:8" x14ac:dyDescent="0.3">
      <c r="A362" s="24"/>
      <c r="B362" s="21"/>
      <c r="C362" s="24"/>
      <c r="D362" s="24"/>
      <c r="E362" s="66"/>
      <c r="F362" s="25"/>
      <c r="G362" s="25"/>
      <c r="H362" s="25"/>
    </row>
    <row r="363" spans="1:8" x14ac:dyDescent="0.3">
      <c r="A363" s="24"/>
      <c r="B363" s="21"/>
      <c r="C363" s="24"/>
      <c r="D363" s="24"/>
      <c r="E363" s="66"/>
      <c r="F363" s="25"/>
      <c r="G363" s="25"/>
      <c r="H363" s="25"/>
    </row>
    <row r="364" spans="1:8" x14ac:dyDescent="0.3">
      <c r="A364" s="24"/>
      <c r="B364" s="21"/>
      <c r="C364" s="24"/>
      <c r="D364" s="24"/>
      <c r="E364" s="66"/>
      <c r="F364" s="25"/>
      <c r="G364" s="25"/>
      <c r="H364" s="25"/>
    </row>
    <row r="365" spans="1:8" x14ac:dyDescent="0.3">
      <c r="A365" s="24"/>
      <c r="B365" s="21"/>
      <c r="C365" s="24"/>
      <c r="D365" s="24"/>
      <c r="E365" s="66"/>
      <c r="F365" s="25"/>
      <c r="G365" s="25"/>
      <c r="H365" s="25"/>
    </row>
    <row r="366" spans="1:8" x14ac:dyDescent="0.3">
      <c r="A366" s="24"/>
      <c r="B366" s="21"/>
      <c r="C366" s="24"/>
      <c r="D366" s="24"/>
      <c r="E366" s="66"/>
      <c r="F366" s="25"/>
      <c r="G366" s="25"/>
      <c r="H366" s="25"/>
    </row>
    <row r="367" spans="1:8" x14ac:dyDescent="0.3">
      <c r="A367" s="24"/>
      <c r="B367" s="21"/>
      <c r="C367" s="21"/>
      <c r="D367" s="24"/>
      <c r="E367" s="66"/>
      <c r="F367" s="25"/>
      <c r="G367" s="25"/>
      <c r="H367" s="25"/>
    </row>
    <row r="368" spans="1:8" x14ac:dyDescent="0.3">
      <c r="A368" s="24"/>
      <c r="B368" s="21"/>
      <c r="C368" s="21"/>
      <c r="D368" s="24"/>
      <c r="E368" s="66"/>
      <c r="F368" s="25"/>
      <c r="G368" s="25"/>
      <c r="H368" s="25"/>
    </row>
    <row r="369" spans="1:8" x14ac:dyDescent="0.3">
      <c r="A369" s="24"/>
      <c r="B369" s="21"/>
      <c r="C369" s="24"/>
      <c r="D369" s="24"/>
      <c r="E369" s="66"/>
      <c r="F369" s="25"/>
      <c r="G369" s="25"/>
      <c r="H369" s="25"/>
    </row>
    <row r="370" spans="1:8" x14ac:dyDescent="0.3">
      <c r="A370" s="24"/>
      <c r="B370" s="21"/>
      <c r="C370" s="24"/>
      <c r="D370" s="24"/>
      <c r="E370" s="66"/>
      <c r="F370" s="25"/>
      <c r="G370" s="25"/>
      <c r="H370" s="25"/>
    </row>
    <row r="371" spans="1:8" x14ac:dyDescent="0.3">
      <c r="A371" s="24"/>
      <c r="B371" s="21"/>
      <c r="C371" s="24"/>
      <c r="D371" s="24"/>
      <c r="E371" s="66"/>
      <c r="F371" s="25"/>
      <c r="G371" s="25"/>
      <c r="H371" s="25"/>
    </row>
    <row r="372" spans="1:8" x14ac:dyDescent="0.3">
      <c r="A372" s="24"/>
      <c r="B372" s="21"/>
      <c r="C372" s="24"/>
      <c r="D372" s="24"/>
      <c r="E372" s="66"/>
      <c r="F372" s="25"/>
      <c r="G372" s="25"/>
      <c r="H372" s="25"/>
    </row>
    <row r="373" spans="1:8" x14ac:dyDescent="0.3">
      <c r="A373" s="24"/>
      <c r="B373" s="21"/>
      <c r="C373" s="24"/>
      <c r="D373" s="24"/>
      <c r="E373" s="66"/>
      <c r="F373" s="25"/>
      <c r="G373" s="25"/>
      <c r="H373" s="25"/>
    </row>
    <row r="374" spans="1:8" x14ac:dyDescent="0.3">
      <c r="A374" s="24"/>
      <c r="B374" s="21"/>
      <c r="C374" s="24"/>
      <c r="D374" s="24"/>
      <c r="E374" s="66"/>
      <c r="F374" s="25"/>
      <c r="G374" s="25"/>
      <c r="H374" s="25"/>
    </row>
    <row r="375" spans="1:8" x14ac:dyDescent="0.3">
      <c r="A375" s="24"/>
      <c r="B375" s="21"/>
      <c r="C375" s="24"/>
      <c r="D375" s="24"/>
      <c r="E375" s="66"/>
      <c r="F375" s="25"/>
      <c r="G375" s="25"/>
      <c r="H375" s="25"/>
    </row>
    <row r="376" spans="1:8" x14ac:dyDescent="0.3">
      <c r="A376" s="24"/>
      <c r="B376" s="21"/>
      <c r="C376" s="21"/>
      <c r="D376" s="24"/>
      <c r="E376" s="66"/>
      <c r="F376" s="25"/>
      <c r="G376" s="25"/>
      <c r="H376" s="25"/>
    </row>
    <row r="377" spans="1:8" x14ac:dyDescent="0.3">
      <c r="A377" s="24"/>
      <c r="B377" s="21"/>
      <c r="C377" s="24"/>
      <c r="D377" s="24"/>
      <c r="E377" s="66"/>
      <c r="F377" s="25"/>
      <c r="G377" s="25"/>
      <c r="H377" s="25"/>
    </row>
    <row r="378" spans="1:8" x14ac:dyDescent="0.3">
      <c r="A378" s="24"/>
      <c r="B378" s="21"/>
      <c r="C378" s="24"/>
      <c r="D378" s="24"/>
      <c r="E378" s="66"/>
      <c r="F378" s="25"/>
      <c r="G378" s="25"/>
      <c r="H378" s="25"/>
    </row>
    <row r="379" spans="1:8" x14ac:dyDescent="0.3">
      <c r="A379" s="24"/>
      <c r="B379" s="21"/>
      <c r="C379" s="24"/>
      <c r="D379" s="24"/>
      <c r="E379" s="66"/>
      <c r="F379" s="25"/>
      <c r="G379" s="25"/>
      <c r="H379" s="25"/>
    </row>
    <row r="380" spans="1:8" s="24" customFormat="1" x14ac:dyDescent="0.3">
      <c r="B380" s="21"/>
      <c r="C380" s="42"/>
      <c r="D380" s="42"/>
      <c r="E380" s="66"/>
      <c r="F380" s="25"/>
      <c r="G380" s="25"/>
      <c r="H380" s="25"/>
    </row>
    <row r="381" spans="1:8" x14ac:dyDescent="0.3">
      <c r="A381" s="24"/>
      <c r="B381" s="21"/>
      <c r="C381" s="24"/>
      <c r="D381" s="24"/>
      <c r="E381" s="66"/>
      <c r="F381" s="25"/>
      <c r="G381" s="25"/>
      <c r="H381" s="25"/>
    </row>
    <row r="382" spans="1:8" x14ac:dyDescent="0.3">
      <c r="A382" s="24"/>
      <c r="B382" s="21"/>
      <c r="C382" s="24"/>
      <c r="D382" s="24"/>
      <c r="E382" s="66"/>
      <c r="F382" s="25"/>
      <c r="G382" s="25"/>
      <c r="H382" s="25"/>
    </row>
    <row r="383" spans="1:8" x14ac:dyDescent="0.3">
      <c r="A383" s="24"/>
      <c r="B383" s="21"/>
      <c r="C383" s="24"/>
      <c r="D383" s="24"/>
      <c r="E383" s="66"/>
      <c r="F383" s="25"/>
      <c r="G383" s="25"/>
      <c r="H383" s="25"/>
    </row>
    <row r="384" spans="1:8" x14ac:dyDescent="0.3">
      <c r="A384" s="24"/>
      <c r="B384" s="21"/>
      <c r="C384" s="24"/>
      <c r="D384" s="24"/>
      <c r="E384" s="66"/>
      <c r="F384" s="25"/>
      <c r="G384" s="25"/>
      <c r="H384" s="25"/>
    </row>
    <row r="385" spans="1:8" x14ac:dyDescent="0.3">
      <c r="A385" s="24"/>
      <c r="B385" s="21"/>
      <c r="C385" s="24"/>
      <c r="D385" s="24"/>
      <c r="E385" s="66"/>
      <c r="F385" s="25"/>
      <c r="G385" s="25"/>
      <c r="H385" s="25"/>
    </row>
    <row r="386" spans="1:8" x14ac:dyDescent="0.3">
      <c r="A386" s="24"/>
      <c r="B386" s="21"/>
      <c r="C386" s="24"/>
      <c r="D386" s="24"/>
      <c r="E386" s="66"/>
      <c r="F386" s="25"/>
      <c r="G386" s="25"/>
      <c r="H386" s="25"/>
    </row>
    <row r="387" spans="1:8" x14ac:dyDescent="0.3">
      <c r="A387" s="24"/>
      <c r="B387" s="21"/>
      <c r="C387" s="24"/>
      <c r="D387" s="24"/>
      <c r="E387" s="66"/>
      <c r="F387" s="25"/>
      <c r="G387" s="25"/>
      <c r="H387" s="25"/>
    </row>
    <row r="388" spans="1:8" x14ac:dyDescent="0.3">
      <c r="A388" s="24"/>
      <c r="B388" s="21"/>
      <c r="C388" s="24"/>
      <c r="D388" s="24"/>
      <c r="E388" s="66"/>
      <c r="F388" s="25"/>
      <c r="G388" s="25"/>
      <c r="H388" s="25"/>
    </row>
    <row r="389" spans="1:8" ht="17.25" x14ac:dyDescent="0.3">
      <c r="A389" s="24"/>
      <c r="B389" s="21"/>
      <c r="C389" s="39"/>
      <c r="D389" s="24"/>
      <c r="E389" s="66"/>
      <c r="F389" s="25"/>
      <c r="G389" s="40"/>
      <c r="H389" s="40"/>
    </row>
    <row r="390" spans="1:8" x14ac:dyDescent="0.3">
      <c r="A390" s="24"/>
      <c r="B390" s="21"/>
      <c r="C390" s="24"/>
      <c r="D390" s="24"/>
      <c r="E390" s="66"/>
      <c r="F390" s="25"/>
      <c r="G390" s="25"/>
      <c r="H390" s="25"/>
    </row>
    <row r="391" spans="1:8" x14ac:dyDescent="0.3">
      <c r="A391" s="24"/>
      <c r="B391" s="21"/>
      <c r="C391" s="24"/>
      <c r="D391" s="24"/>
      <c r="E391" s="66"/>
      <c r="F391" s="25"/>
      <c r="G391" s="25"/>
      <c r="H391" s="25"/>
    </row>
    <row r="392" spans="1:8" x14ac:dyDescent="0.3">
      <c r="A392" s="24"/>
      <c r="B392" s="21"/>
      <c r="C392" s="24"/>
      <c r="D392" s="24"/>
      <c r="E392" s="66"/>
      <c r="F392" s="25"/>
      <c r="G392" s="25"/>
      <c r="H392" s="25"/>
    </row>
    <row r="393" spans="1:8" x14ac:dyDescent="0.3">
      <c r="A393" s="24"/>
      <c r="B393" s="21"/>
      <c r="C393" s="24"/>
      <c r="D393" s="24"/>
      <c r="E393" s="66"/>
      <c r="F393" s="25"/>
      <c r="G393" s="25"/>
      <c r="H393" s="25"/>
    </row>
  </sheetData>
  <pageMargins left="0.70866141732283472" right="0.70866141732283472" top="0.78740157480314965" bottom="0.78740157480314965" header="0.31496062992125984" footer="0.31496062992125984"/>
  <pageSetup paperSize="9" scale="88" orientation="landscape" r:id="rId1"/>
  <headerFooter>
    <oddFooter>&amp;C&amp;14 15. ulice Barákova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0"/>
  <sheetViews>
    <sheetView topLeftCell="A22" zoomScaleNormal="100" workbookViewId="0">
      <selection activeCell="F40" sqref="F3:F40"/>
    </sheetView>
  </sheetViews>
  <sheetFormatPr defaultRowHeight="15" x14ac:dyDescent="0.3"/>
  <cols>
    <col min="1" max="1" width="9.140625" style="17"/>
    <col min="2" max="2" width="14" style="1" customWidth="1"/>
    <col min="3" max="3" width="66.5703125" style="17" customWidth="1"/>
    <col min="4" max="4" width="9.85546875" style="17" customWidth="1"/>
    <col min="5" max="5" width="6.5703125" style="64" customWidth="1"/>
    <col min="6" max="6" width="14.5703125" style="22" customWidth="1"/>
    <col min="7" max="8" width="18.28515625" style="22" customWidth="1"/>
    <col min="9" max="9" width="31" style="10" customWidth="1"/>
    <col min="10" max="16384" width="9.140625" style="10"/>
  </cols>
  <sheetData>
    <row r="1" spans="1:8" s="1" customFormat="1" ht="30.75" x14ac:dyDescent="0.35">
      <c r="B1" s="2" t="s">
        <v>0</v>
      </c>
      <c r="C1" s="3"/>
      <c r="D1" s="2" t="s">
        <v>1</v>
      </c>
      <c r="E1" s="55" t="s">
        <v>2</v>
      </c>
      <c r="F1" s="4" t="s">
        <v>3</v>
      </c>
      <c r="G1" s="4" t="s">
        <v>4</v>
      </c>
      <c r="H1" s="4" t="s">
        <v>5</v>
      </c>
    </row>
    <row r="2" spans="1:8" x14ac:dyDescent="0.3">
      <c r="A2" s="1"/>
      <c r="B2" s="6"/>
      <c r="C2" s="6" t="s">
        <v>58</v>
      </c>
      <c r="D2" s="7"/>
      <c r="E2" s="56"/>
      <c r="F2" s="8"/>
      <c r="G2" s="8"/>
      <c r="H2" s="8"/>
    </row>
    <row r="3" spans="1:8" ht="30" x14ac:dyDescent="0.3">
      <c r="A3" s="10"/>
      <c r="B3" s="5" t="s">
        <v>140</v>
      </c>
      <c r="C3" s="46" t="s">
        <v>141</v>
      </c>
      <c r="D3" s="46" t="s">
        <v>9</v>
      </c>
      <c r="E3" s="59">
        <v>24</v>
      </c>
      <c r="F3" s="47"/>
      <c r="G3" s="47">
        <f>E3*F3</f>
        <v>0</v>
      </c>
      <c r="H3" s="13">
        <f>G3*1.21</f>
        <v>0</v>
      </c>
    </row>
    <row r="4" spans="1:8" s="48" customFormat="1" x14ac:dyDescent="0.3">
      <c r="B4" s="49" t="s">
        <v>142</v>
      </c>
      <c r="C4" s="50" t="s">
        <v>143</v>
      </c>
      <c r="D4" s="50" t="s">
        <v>9</v>
      </c>
      <c r="E4" s="59">
        <v>24</v>
      </c>
      <c r="F4" s="51"/>
      <c r="G4" s="47">
        <f t="shared" ref="G4:G17" si="0">E4*F4</f>
        <v>0</v>
      </c>
      <c r="H4" s="13">
        <f t="shared" ref="H4:H30" si="1">G4*1.21</f>
        <v>0</v>
      </c>
    </row>
    <row r="5" spans="1:8" ht="30" x14ac:dyDescent="0.3">
      <c r="A5" s="10"/>
      <c r="B5" s="5"/>
      <c r="C5" s="12" t="s">
        <v>144</v>
      </c>
      <c r="D5" s="12" t="s">
        <v>9</v>
      </c>
      <c r="E5" s="59">
        <v>24</v>
      </c>
      <c r="F5" s="15"/>
      <c r="G5" s="47">
        <f t="shared" si="0"/>
        <v>0</v>
      </c>
      <c r="H5" s="13">
        <f t="shared" si="1"/>
        <v>0</v>
      </c>
    </row>
    <row r="6" spans="1:8" x14ac:dyDescent="0.3">
      <c r="A6" s="10"/>
      <c r="B6" s="5"/>
      <c r="C6" s="12" t="s">
        <v>145</v>
      </c>
      <c r="D6" s="12" t="s">
        <v>9</v>
      </c>
      <c r="E6" s="59">
        <v>24</v>
      </c>
      <c r="F6" s="15"/>
      <c r="G6" s="47">
        <f t="shared" si="0"/>
        <v>0</v>
      </c>
      <c r="H6" s="13">
        <f t="shared" si="1"/>
        <v>0</v>
      </c>
    </row>
    <row r="7" spans="1:8" x14ac:dyDescent="0.3">
      <c r="A7" s="10"/>
      <c r="B7" s="5" t="s">
        <v>146</v>
      </c>
      <c r="C7" s="12" t="s">
        <v>147</v>
      </c>
      <c r="D7" s="12" t="s">
        <v>9</v>
      </c>
      <c r="E7" s="59">
        <v>24</v>
      </c>
      <c r="F7" s="15"/>
      <c r="G7" s="47">
        <f t="shared" si="0"/>
        <v>0</v>
      </c>
      <c r="H7" s="13">
        <f t="shared" si="1"/>
        <v>0</v>
      </c>
    </row>
    <row r="8" spans="1:8" x14ac:dyDescent="0.3">
      <c r="A8" s="10"/>
      <c r="B8" s="5"/>
      <c r="C8" s="12" t="s">
        <v>148</v>
      </c>
      <c r="D8" s="12" t="s">
        <v>9</v>
      </c>
      <c r="E8" s="59">
        <v>24</v>
      </c>
      <c r="F8" s="15"/>
      <c r="G8" s="47">
        <f t="shared" si="0"/>
        <v>0</v>
      </c>
      <c r="H8" s="13">
        <f t="shared" si="1"/>
        <v>0</v>
      </c>
    </row>
    <row r="9" spans="1:8" x14ac:dyDescent="0.3">
      <c r="A9" s="10"/>
      <c r="B9" s="5"/>
      <c r="C9" s="12" t="s">
        <v>149</v>
      </c>
      <c r="D9" s="12" t="s">
        <v>9</v>
      </c>
      <c r="E9" s="59">
        <v>24</v>
      </c>
      <c r="F9" s="15"/>
      <c r="G9" s="47">
        <f t="shared" si="0"/>
        <v>0</v>
      </c>
      <c r="H9" s="13">
        <f t="shared" si="1"/>
        <v>0</v>
      </c>
    </row>
    <row r="10" spans="1:8" x14ac:dyDescent="0.3">
      <c r="A10" s="10"/>
      <c r="B10" s="5"/>
      <c r="C10" s="12" t="s">
        <v>150</v>
      </c>
      <c r="D10" s="12" t="s">
        <v>9</v>
      </c>
      <c r="E10" s="59">
        <v>24</v>
      </c>
      <c r="F10" s="15"/>
      <c r="G10" s="47">
        <f t="shared" si="0"/>
        <v>0</v>
      </c>
      <c r="H10" s="13">
        <f t="shared" si="1"/>
        <v>0</v>
      </c>
    </row>
    <row r="11" spans="1:8" ht="30" x14ac:dyDescent="0.3">
      <c r="A11" s="10"/>
      <c r="B11" s="5"/>
      <c r="C11" s="12" t="s">
        <v>151</v>
      </c>
      <c r="D11" s="12" t="s">
        <v>9</v>
      </c>
      <c r="E11" s="59">
        <v>24</v>
      </c>
      <c r="F11" s="15"/>
      <c r="G11" s="47">
        <f t="shared" si="0"/>
        <v>0</v>
      </c>
      <c r="H11" s="13">
        <f t="shared" si="1"/>
        <v>0</v>
      </c>
    </row>
    <row r="12" spans="1:8" x14ac:dyDescent="0.3">
      <c r="A12" s="10"/>
      <c r="B12" s="5"/>
      <c r="C12" s="12" t="s">
        <v>152</v>
      </c>
      <c r="D12" s="12" t="s">
        <v>9</v>
      </c>
      <c r="E12" s="59">
        <v>24</v>
      </c>
      <c r="F12" s="15"/>
      <c r="G12" s="47">
        <f t="shared" si="0"/>
        <v>0</v>
      </c>
      <c r="H12" s="13">
        <f t="shared" si="1"/>
        <v>0</v>
      </c>
    </row>
    <row r="13" spans="1:8" ht="30" x14ac:dyDescent="0.3">
      <c r="A13" s="10"/>
      <c r="B13" s="5"/>
      <c r="C13" s="12" t="s">
        <v>153</v>
      </c>
      <c r="D13" s="12" t="s">
        <v>9</v>
      </c>
      <c r="E13" s="59">
        <v>24</v>
      </c>
      <c r="F13" s="15"/>
      <c r="G13" s="47">
        <f t="shared" si="0"/>
        <v>0</v>
      </c>
      <c r="H13" s="13">
        <f t="shared" si="1"/>
        <v>0</v>
      </c>
    </row>
    <row r="14" spans="1:8" x14ac:dyDescent="0.3">
      <c r="A14" s="10"/>
      <c r="B14" s="5"/>
      <c r="C14" s="12" t="s">
        <v>154</v>
      </c>
      <c r="D14" s="12" t="s">
        <v>9</v>
      </c>
      <c r="E14" s="59">
        <v>24</v>
      </c>
      <c r="F14" s="15"/>
      <c r="G14" s="47">
        <f t="shared" si="0"/>
        <v>0</v>
      </c>
      <c r="H14" s="13">
        <f t="shared" si="1"/>
        <v>0</v>
      </c>
    </row>
    <row r="15" spans="1:8" ht="30" x14ac:dyDescent="0.3">
      <c r="A15" s="10"/>
      <c r="B15" s="5"/>
      <c r="C15" s="12" t="s">
        <v>155</v>
      </c>
      <c r="D15" s="12" t="s">
        <v>9</v>
      </c>
      <c r="E15" s="59">
        <v>24</v>
      </c>
      <c r="F15" s="15"/>
      <c r="G15" s="47">
        <f t="shared" si="0"/>
        <v>0</v>
      </c>
      <c r="H15" s="13">
        <f t="shared" si="1"/>
        <v>0</v>
      </c>
    </row>
    <row r="16" spans="1:8" x14ac:dyDescent="0.3">
      <c r="A16" s="1"/>
      <c r="B16" s="6"/>
      <c r="C16" s="6" t="s">
        <v>169</v>
      </c>
      <c r="D16" s="7"/>
      <c r="E16" s="56"/>
      <c r="F16" s="8"/>
      <c r="G16" s="8"/>
      <c r="H16" s="8"/>
    </row>
    <row r="17" spans="1:8" x14ac:dyDescent="0.3">
      <c r="A17" s="10"/>
      <c r="B17" s="43"/>
      <c r="C17" s="52" t="s">
        <v>184</v>
      </c>
      <c r="D17" s="44" t="s">
        <v>9</v>
      </c>
      <c r="E17" s="60">
        <v>24</v>
      </c>
      <c r="F17" s="15"/>
      <c r="G17" s="47">
        <f t="shared" si="0"/>
        <v>0</v>
      </c>
      <c r="H17" s="13">
        <f t="shared" si="1"/>
        <v>0</v>
      </c>
    </row>
    <row r="18" spans="1:8" x14ac:dyDescent="0.3">
      <c r="A18" s="1"/>
      <c r="B18" s="6"/>
      <c r="C18" s="6" t="s">
        <v>170</v>
      </c>
      <c r="D18" s="7"/>
      <c r="E18" s="56"/>
      <c r="F18" s="8"/>
      <c r="G18" s="8"/>
      <c r="H18" s="8"/>
    </row>
    <row r="19" spans="1:8" s="48" customFormat="1" x14ac:dyDescent="0.3">
      <c r="B19" s="49"/>
      <c r="C19" s="12" t="s">
        <v>236</v>
      </c>
      <c r="D19" s="12" t="s">
        <v>34</v>
      </c>
      <c r="E19" s="58">
        <v>6</v>
      </c>
      <c r="F19" s="15"/>
      <c r="G19" s="51">
        <f>E19*F19</f>
        <v>0</v>
      </c>
      <c r="H19" s="13">
        <f t="shared" ref="H19" si="2">G19*1.21</f>
        <v>0</v>
      </c>
    </row>
    <row r="20" spans="1:8" s="48" customFormat="1" ht="30" x14ac:dyDescent="0.3">
      <c r="B20" s="49"/>
      <c r="C20" s="50" t="s">
        <v>156</v>
      </c>
      <c r="D20" s="50" t="s">
        <v>157</v>
      </c>
      <c r="E20" s="61">
        <v>192</v>
      </c>
      <c r="F20" s="51"/>
      <c r="G20" s="51">
        <f>E20*F20</f>
        <v>0</v>
      </c>
      <c r="H20" s="13">
        <f t="shared" si="1"/>
        <v>0</v>
      </c>
    </row>
    <row r="21" spans="1:8" s="48" customFormat="1" x14ac:dyDescent="0.3">
      <c r="B21" s="49"/>
      <c r="C21" s="50" t="s">
        <v>158</v>
      </c>
      <c r="D21" s="50" t="s">
        <v>159</v>
      </c>
      <c r="E21" s="61">
        <v>12</v>
      </c>
      <c r="F21" s="51"/>
      <c r="G21" s="51">
        <f t="shared" ref="G21:G30" si="3">E21*F21</f>
        <v>0</v>
      </c>
      <c r="H21" s="13">
        <f t="shared" si="1"/>
        <v>0</v>
      </c>
    </row>
    <row r="22" spans="1:8" s="48" customFormat="1" ht="30" x14ac:dyDescent="0.3">
      <c r="B22" s="49"/>
      <c r="C22" s="50" t="s">
        <v>160</v>
      </c>
      <c r="D22" s="50" t="s">
        <v>9</v>
      </c>
      <c r="E22" s="61">
        <v>72</v>
      </c>
      <c r="F22" s="51"/>
      <c r="G22" s="51">
        <f t="shared" si="3"/>
        <v>0</v>
      </c>
      <c r="H22" s="13">
        <f t="shared" si="1"/>
        <v>0</v>
      </c>
    </row>
    <row r="23" spans="1:8" s="48" customFormat="1" x14ac:dyDescent="0.3">
      <c r="B23" s="49"/>
      <c r="C23" s="50" t="s">
        <v>161</v>
      </c>
      <c r="D23" s="50" t="s">
        <v>9</v>
      </c>
      <c r="E23" s="61">
        <v>288</v>
      </c>
      <c r="F23" s="51"/>
      <c r="G23" s="51">
        <f t="shared" si="3"/>
        <v>0</v>
      </c>
      <c r="H23" s="13">
        <f t="shared" si="1"/>
        <v>0</v>
      </c>
    </row>
    <row r="24" spans="1:8" s="48" customFormat="1" x14ac:dyDescent="0.3">
      <c r="B24" s="49"/>
      <c r="C24" s="50" t="s">
        <v>162</v>
      </c>
      <c r="D24" s="50" t="s">
        <v>9</v>
      </c>
      <c r="E24" s="61">
        <v>24</v>
      </c>
      <c r="F24" s="51"/>
      <c r="G24" s="51">
        <f t="shared" si="3"/>
        <v>0</v>
      </c>
      <c r="H24" s="13">
        <f t="shared" si="1"/>
        <v>0</v>
      </c>
    </row>
    <row r="25" spans="1:8" s="48" customFormat="1" x14ac:dyDescent="0.3">
      <c r="B25" s="49"/>
      <c r="C25" s="50" t="s">
        <v>163</v>
      </c>
      <c r="D25" s="50" t="s">
        <v>159</v>
      </c>
      <c r="E25" s="61">
        <v>2.4</v>
      </c>
      <c r="F25" s="51"/>
      <c r="G25" s="51">
        <f t="shared" si="3"/>
        <v>0</v>
      </c>
      <c r="H25" s="13">
        <f t="shared" si="1"/>
        <v>0</v>
      </c>
    </row>
    <row r="26" spans="1:8" s="48" customFormat="1" x14ac:dyDescent="0.3">
      <c r="B26" s="49"/>
      <c r="C26" s="50" t="s">
        <v>164</v>
      </c>
      <c r="D26" s="50" t="s">
        <v>159</v>
      </c>
      <c r="E26" s="61">
        <v>7.2</v>
      </c>
      <c r="F26" s="51"/>
      <c r="G26" s="51">
        <f t="shared" si="3"/>
        <v>0</v>
      </c>
      <c r="H26" s="13">
        <f t="shared" si="1"/>
        <v>0</v>
      </c>
    </row>
    <row r="27" spans="1:8" s="48" customFormat="1" x14ac:dyDescent="0.3">
      <c r="B27" s="49"/>
      <c r="C27" s="50" t="s">
        <v>165</v>
      </c>
      <c r="D27" s="50" t="s">
        <v>9</v>
      </c>
      <c r="E27" s="61">
        <v>24</v>
      </c>
      <c r="F27" s="51"/>
      <c r="G27" s="51">
        <f t="shared" si="3"/>
        <v>0</v>
      </c>
      <c r="H27" s="13">
        <f t="shared" si="1"/>
        <v>0</v>
      </c>
    </row>
    <row r="28" spans="1:8" s="48" customFormat="1" ht="30" x14ac:dyDescent="0.3">
      <c r="B28" s="49"/>
      <c r="C28" s="50" t="s">
        <v>166</v>
      </c>
      <c r="D28" s="50" t="s">
        <v>34</v>
      </c>
      <c r="E28" s="61">
        <v>6</v>
      </c>
      <c r="F28" s="51"/>
      <c r="G28" s="51">
        <f t="shared" si="3"/>
        <v>0</v>
      </c>
      <c r="H28" s="13">
        <f t="shared" si="1"/>
        <v>0</v>
      </c>
    </row>
    <row r="29" spans="1:8" s="48" customFormat="1" x14ac:dyDescent="0.3">
      <c r="B29" s="49"/>
      <c r="C29" s="50" t="s">
        <v>167</v>
      </c>
      <c r="D29" s="50" t="s">
        <v>36</v>
      </c>
      <c r="E29" s="61">
        <v>2.4</v>
      </c>
      <c r="F29" s="51"/>
      <c r="G29" s="51">
        <f t="shared" si="3"/>
        <v>0</v>
      </c>
      <c r="H29" s="13">
        <f t="shared" si="1"/>
        <v>0</v>
      </c>
    </row>
    <row r="30" spans="1:8" s="48" customFormat="1" ht="30" x14ac:dyDescent="0.3">
      <c r="B30" s="49" t="s">
        <v>46</v>
      </c>
      <c r="C30" s="50" t="s">
        <v>168</v>
      </c>
      <c r="D30" s="50" t="s">
        <v>36</v>
      </c>
      <c r="E30" s="61">
        <v>4.8</v>
      </c>
      <c r="F30" s="51"/>
      <c r="G30" s="51">
        <f t="shared" si="3"/>
        <v>0</v>
      </c>
      <c r="H30" s="13">
        <f t="shared" si="1"/>
        <v>0</v>
      </c>
    </row>
    <row r="31" spans="1:8" x14ac:dyDescent="0.3">
      <c r="A31" s="1"/>
      <c r="B31" s="19"/>
      <c r="C31" s="19" t="s">
        <v>45</v>
      </c>
      <c r="D31" s="19"/>
      <c r="E31" s="62"/>
      <c r="F31" s="9"/>
      <c r="G31" s="9"/>
      <c r="H31" s="9"/>
    </row>
    <row r="32" spans="1:8" x14ac:dyDescent="0.3">
      <c r="A32" s="1"/>
      <c r="B32" s="2" t="s">
        <v>46</v>
      </c>
      <c r="C32" s="12" t="s">
        <v>47</v>
      </c>
      <c r="D32" s="12" t="s">
        <v>36</v>
      </c>
      <c r="E32" s="58">
        <v>10</v>
      </c>
      <c r="F32" s="15"/>
      <c r="G32" s="15">
        <f>F32*E32</f>
        <v>0</v>
      </c>
      <c r="H32" s="15">
        <f t="shared" ref="H32" si="4">G32*1.21</f>
        <v>0</v>
      </c>
    </row>
    <row r="33" spans="1:8" x14ac:dyDescent="0.3">
      <c r="A33" s="1"/>
      <c r="B33" s="6"/>
      <c r="C33" s="6" t="s">
        <v>190</v>
      </c>
      <c r="D33" s="6"/>
      <c r="E33" s="63"/>
      <c r="F33" s="9"/>
      <c r="G33" s="9">
        <f>SUM(G1:G32)</f>
        <v>0</v>
      </c>
      <c r="H33" s="9">
        <f>SUM(H1:H32)</f>
        <v>0</v>
      </c>
    </row>
    <row r="34" spans="1:8" s="48" customFormat="1" x14ac:dyDescent="0.3">
      <c r="A34" s="84"/>
      <c r="B34" s="84"/>
      <c r="C34" s="84"/>
      <c r="D34" s="84"/>
      <c r="E34" s="88"/>
      <c r="F34" s="89"/>
      <c r="G34" s="89"/>
      <c r="H34" s="89"/>
    </row>
    <row r="35" spans="1:8" s="48" customFormat="1" x14ac:dyDescent="0.3">
      <c r="A35" s="84"/>
      <c r="B35" s="84"/>
      <c r="C35" s="84"/>
      <c r="D35" s="84"/>
      <c r="E35" s="88"/>
      <c r="F35" s="89"/>
      <c r="G35" s="89"/>
      <c r="H35" s="89"/>
    </row>
    <row r="36" spans="1:8" x14ac:dyDescent="0.3">
      <c r="A36" s="1"/>
      <c r="B36" s="6"/>
      <c r="C36" s="6" t="s">
        <v>171</v>
      </c>
      <c r="D36" s="7"/>
      <c r="E36" s="56"/>
      <c r="F36" s="8"/>
      <c r="G36" s="8"/>
      <c r="H36" s="8"/>
    </row>
    <row r="37" spans="1:8" ht="14.25" customHeight="1" x14ac:dyDescent="0.3">
      <c r="A37" s="1"/>
      <c r="B37" s="2"/>
      <c r="C37" s="12" t="s">
        <v>228</v>
      </c>
      <c r="D37" s="12" t="s">
        <v>227</v>
      </c>
      <c r="E37" s="58">
        <v>1</v>
      </c>
      <c r="F37" s="15"/>
      <c r="G37" s="51">
        <f t="shared" ref="G37" si="5">E37*F37</f>
        <v>0</v>
      </c>
      <c r="H37" s="13">
        <f t="shared" ref="H37" si="6">G37*1.21</f>
        <v>0</v>
      </c>
    </row>
    <row r="38" spans="1:8" ht="30" x14ac:dyDescent="0.3">
      <c r="A38" s="1"/>
      <c r="B38" s="2"/>
      <c r="C38" s="12" t="s">
        <v>185</v>
      </c>
      <c r="D38" s="12" t="s">
        <v>9</v>
      </c>
      <c r="E38" s="58">
        <v>9</v>
      </c>
      <c r="F38" s="15"/>
      <c r="G38" s="15">
        <f>F38*E38</f>
        <v>0</v>
      </c>
      <c r="H38" s="15">
        <f>G38*1.21</f>
        <v>0</v>
      </c>
    </row>
    <row r="39" spans="1:8" ht="30" x14ac:dyDescent="0.3">
      <c r="A39" s="1"/>
      <c r="B39" s="2"/>
      <c r="C39" s="12" t="s">
        <v>187</v>
      </c>
      <c r="D39" s="12" t="s">
        <v>9</v>
      </c>
      <c r="E39" s="58">
        <v>6</v>
      </c>
      <c r="F39" s="15"/>
      <c r="G39" s="15">
        <f>F39*E39</f>
        <v>0</v>
      </c>
      <c r="H39" s="15">
        <f>G39*1.21</f>
        <v>0</v>
      </c>
    </row>
    <row r="40" spans="1:8" x14ac:dyDescent="0.3">
      <c r="A40" s="1"/>
      <c r="B40" s="6"/>
      <c r="C40" s="6" t="s">
        <v>191</v>
      </c>
      <c r="D40" s="6"/>
      <c r="E40" s="63"/>
      <c r="F40" s="9"/>
      <c r="G40" s="9">
        <f>SUM(G37:G39)</f>
        <v>0</v>
      </c>
      <c r="H40" s="9">
        <f>SUM(H37:H39)</f>
        <v>0</v>
      </c>
    </row>
    <row r="41" spans="1:8" x14ac:dyDescent="0.3">
      <c r="A41" s="1"/>
      <c r="B41" s="21"/>
    </row>
    <row r="42" spans="1:8" x14ac:dyDescent="0.3">
      <c r="A42" s="1"/>
      <c r="B42" s="21"/>
    </row>
    <row r="43" spans="1:8" x14ac:dyDescent="0.3">
      <c r="A43" s="1"/>
      <c r="B43" s="21"/>
    </row>
    <row r="44" spans="1:8" x14ac:dyDescent="0.3">
      <c r="A44" s="1"/>
      <c r="B44" s="21"/>
    </row>
    <row r="45" spans="1:8" x14ac:dyDescent="0.3">
      <c r="A45" s="1"/>
      <c r="C45" s="24"/>
      <c r="D45" s="24"/>
      <c r="F45" s="25"/>
      <c r="G45" s="25"/>
    </row>
    <row r="46" spans="1:8" s="1" customFormat="1" x14ac:dyDescent="0.3">
      <c r="C46" s="17"/>
      <c r="D46" s="24"/>
      <c r="E46" s="64"/>
      <c r="F46" s="25"/>
      <c r="G46" s="25"/>
      <c r="H46" s="22"/>
    </row>
    <row r="47" spans="1:8" s="1" customFormat="1" x14ac:dyDescent="0.3">
      <c r="C47" s="17"/>
      <c r="D47" s="24"/>
      <c r="E47" s="64"/>
      <c r="F47" s="25"/>
      <c r="G47" s="25"/>
      <c r="H47" s="22"/>
    </row>
    <row r="48" spans="1:8" x14ac:dyDescent="0.3">
      <c r="A48" s="1"/>
      <c r="C48" s="24"/>
      <c r="D48" s="24"/>
      <c r="F48" s="25"/>
      <c r="G48" s="25"/>
    </row>
    <row r="49" spans="1:8" x14ac:dyDescent="0.3">
      <c r="A49" s="1"/>
      <c r="D49" s="24"/>
      <c r="F49" s="25"/>
      <c r="G49" s="25"/>
    </row>
    <row r="50" spans="1:8" x14ac:dyDescent="0.3">
      <c r="A50" s="1"/>
      <c r="C50" s="24"/>
      <c r="D50" s="24"/>
      <c r="F50" s="25"/>
      <c r="G50" s="25"/>
    </row>
    <row r="51" spans="1:8" x14ac:dyDescent="0.3">
      <c r="A51" s="1"/>
    </row>
    <row r="52" spans="1:8" x14ac:dyDescent="0.3">
      <c r="A52" s="1"/>
      <c r="B52" s="17"/>
      <c r="D52" s="24"/>
      <c r="F52" s="25"/>
      <c r="G52" s="25"/>
    </row>
    <row r="53" spans="1:8" x14ac:dyDescent="0.3">
      <c r="A53" s="1"/>
      <c r="B53" s="21"/>
    </row>
    <row r="54" spans="1:8" x14ac:dyDescent="0.3">
      <c r="A54" s="1"/>
      <c r="B54" s="21"/>
    </row>
    <row r="55" spans="1:8" x14ac:dyDescent="0.3">
      <c r="A55" s="1"/>
    </row>
    <row r="56" spans="1:8" x14ac:dyDescent="0.3">
      <c r="A56" s="1"/>
    </row>
    <row r="57" spans="1:8" x14ac:dyDescent="0.3">
      <c r="A57" s="21"/>
      <c r="B57" s="21"/>
      <c r="C57" s="21"/>
      <c r="D57" s="21"/>
      <c r="E57" s="65"/>
      <c r="F57" s="27"/>
      <c r="G57" s="27"/>
      <c r="H57" s="27"/>
    </row>
    <row r="58" spans="1:8" x14ac:dyDescent="0.3">
      <c r="A58" s="21"/>
      <c r="B58" s="24"/>
      <c r="C58" s="24"/>
      <c r="D58" s="24"/>
      <c r="E58" s="66"/>
      <c r="F58" s="25"/>
      <c r="G58" s="25"/>
      <c r="H58" s="25"/>
    </row>
    <row r="59" spans="1:8" x14ac:dyDescent="0.3">
      <c r="A59" s="21"/>
      <c r="B59" s="24"/>
      <c r="C59" s="24"/>
      <c r="D59" s="24"/>
      <c r="E59" s="66"/>
      <c r="F59" s="25"/>
      <c r="G59" s="25"/>
      <c r="H59" s="25"/>
    </row>
    <row r="60" spans="1:8" s="28" customFormat="1" x14ac:dyDescent="0.3">
      <c r="A60" s="21"/>
      <c r="B60" s="24"/>
      <c r="C60" s="24"/>
      <c r="D60" s="24"/>
      <c r="E60" s="66"/>
      <c r="F60" s="25"/>
      <c r="G60" s="25"/>
      <c r="H60" s="25"/>
    </row>
    <row r="61" spans="1:8" s="28" customFormat="1" x14ac:dyDescent="0.3">
      <c r="A61" s="21"/>
      <c r="B61" s="24"/>
      <c r="C61" s="24"/>
      <c r="D61" s="24"/>
      <c r="E61" s="66"/>
      <c r="F61" s="25"/>
      <c r="G61" s="25"/>
      <c r="H61" s="25"/>
    </row>
    <row r="62" spans="1:8" s="28" customFormat="1" x14ac:dyDescent="0.3">
      <c r="A62" s="21"/>
      <c r="B62" s="24"/>
      <c r="C62" s="24"/>
      <c r="D62" s="24"/>
      <c r="E62" s="66"/>
      <c r="F62" s="25"/>
      <c r="G62" s="25"/>
      <c r="H62" s="25"/>
    </row>
    <row r="63" spans="1:8" x14ac:dyDescent="0.3">
      <c r="A63" s="21"/>
      <c r="B63" s="24"/>
      <c r="C63" s="24"/>
      <c r="D63" s="24"/>
      <c r="E63" s="66"/>
      <c r="F63" s="25"/>
      <c r="G63" s="25"/>
      <c r="H63" s="25"/>
    </row>
    <row r="64" spans="1:8" x14ac:dyDescent="0.3">
      <c r="A64" s="21"/>
      <c r="B64" s="24"/>
      <c r="C64" s="24"/>
      <c r="D64" s="24"/>
      <c r="E64" s="66"/>
      <c r="F64" s="25"/>
      <c r="G64" s="25"/>
      <c r="H64" s="25"/>
    </row>
    <row r="65" spans="1:8" s="28" customFormat="1" x14ac:dyDescent="0.3">
      <c r="A65" s="21"/>
      <c r="B65" s="24"/>
      <c r="C65" s="24"/>
      <c r="D65" s="24"/>
      <c r="E65" s="66"/>
      <c r="F65" s="25"/>
      <c r="G65" s="25"/>
      <c r="H65" s="25"/>
    </row>
    <row r="66" spans="1:8" s="28" customFormat="1" x14ac:dyDescent="0.3">
      <c r="A66" s="21"/>
      <c r="B66" s="24"/>
      <c r="C66" s="24"/>
      <c r="D66" s="24"/>
      <c r="E66" s="66"/>
      <c r="F66" s="25"/>
      <c r="G66" s="25"/>
      <c r="H66" s="25"/>
    </row>
    <row r="67" spans="1:8" s="28" customFormat="1" x14ac:dyDescent="0.3">
      <c r="A67" s="21"/>
      <c r="B67" s="24"/>
      <c r="C67" s="24"/>
      <c r="D67" s="24"/>
      <c r="E67" s="66"/>
      <c r="F67" s="25"/>
      <c r="G67" s="25"/>
      <c r="H67" s="25"/>
    </row>
    <row r="68" spans="1:8" s="28" customFormat="1" x14ac:dyDescent="0.3">
      <c r="A68" s="21"/>
      <c r="B68" s="24"/>
      <c r="C68" s="24"/>
      <c r="D68" s="24"/>
      <c r="E68" s="66"/>
      <c r="F68" s="25"/>
      <c r="G68" s="25"/>
      <c r="H68" s="25"/>
    </row>
    <row r="69" spans="1:8" s="28" customFormat="1" x14ac:dyDescent="0.3">
      <c r="A69" s="21"/>
      <c r="B69" s="24"/>
      <c r="C69" s="24"/>
      <c r="D69" s="24"/>
      <c r="E69" s="66"/>
      <c r="F69" s="25"/>
      <c r="G69" s="25"/>
      <c r="H69" s="25"/>
    </row>
    <row r="70" spans="1:8" s="28" customFormat="1" x14ac:dyDescent="0.3">
      <c r="A70" s="21"/>
      <c r="B70" s="21"/>
      <c r="C70" s="21"/>
      <c r="D70" s="21"/>
      <c r="E70" s="65"/>
      <c r="F70" s="27"/>
      <c r="G70" s="27"/>
      <c r="H70" s="27"/>
    </row>
    <row r="71" spans="1:8" s="28" customFormat="1" x14ac:dyDescent="0.3">
      <c r="A71" s="21"/>
      <c r="B71" s="24"/>
      <c r="C71" s="24"/>
      <c r="D71" s="24"/>
      <c r="E71" s="66"/>
      <c r="F71" s="25"/>
      <c r="G71" s="25"/>
      <c r="H71" s="25"/>
    </row>
    <row r="72" spans="1:8" s="28" customFormat="1" x14ac:dyDescent="0.3">
      <c r="A72" s="21"/>
      <c r="B72" s="24"/>
      <c r="C72" s="24"/>
      <c r="D72" s="24"/>
      <c r="E72" s="66"/>
      <c r="F72" s="25"/>
      <c r="G72" s="25"/>
      <c r="H72" s="25"/>
    </row>
    <row r="73" spans="1:8" s="28" customFormat="1" x14ac:dyDescent="0.3">
      <c r="A73" s="21"/>
      <c r="B73" s="24"/>
      <c r="C73" s="24"/>
      <c r="D73" s="24"/>
      <c r="E73" s="66"/>
      <c r="F73" s="25"/>
      <c r="G73" s="25"/>
      <c r="H73" s="25"/>
    </row>
    <row r="74" spans="1:8" s="28" customFormat="1" x14ac:dyDescent="0.3">
      <c r="A74" s="21"/>
      <c r="B74" s="24"/>
      <c r="C74" s="24"/>
      <c r="D74" s="24"/>
      <c r="E74" s="66"/>
      <c r="F74" s="25"/>
      <c r="G74" s="25"/>
      <c r="H74" s="25"/>
    </row>
    <row r="75" spans="1:8" s="28" customFormat="1" x14ac:dyDescent="0.3">
      <c r="A75" s="21"/>
      <c r="B75" s="24"/>
      <c r="C75" s="24"/>
      <c r="D75" s="24"/>
      <c r="E75" s="66"/>
      <c r="F75" s="25"/>
      <c r="G75" s="25"/>
      <c r="H75" s="25"/>
    </row>
    <row r="76" spans="1:8" s="28" customFormat="1" x14ac:dyDescent="0.3">
      <c r="A76" s="21"/>
      <c r="B76" s="24"/>
      <c r="C76" s="24"/>
      <c r="D76" s="24"/>
      <c r="E76" s="66"/>
      <c r="F76" s="25"/>
      <c r="G76" s="25"/>
      <c r="H76" s="25"/>
    </row>
    <row r="77" spans="1:8" s="28" customFormat="1" x14ac:dyDescent="0.3">
      <c r="A77" s="21"/>
      <c r="B77" s="24"/>
      <c r="C77" s="24"/>
      <c r="D77" s="24"/>
      <c r="E77" s="66"/>
      <c r="F77" s="25"/>
      <c r="G77" s="25"/>
      <c r="H77" s="25"/>
    </row>
    <row r="78" spans="1:8" s="28" customFormat="1" x14ac:dyDescent="0.3">
      <c r="A78" s="21"/>
      <c r="B78" s="24"/>
      <c r="C78" s="24"/>
      <c r="D78" s="24"/>
      <c r="E78" s="66"/>
      <c r="F78" s="25"/>
      <c r="G78" s="25"/>
      <c r="H78" s="25"/>
    </row>
    <row r="79" spans="1:8" s="28" customFormat="1" x14ac:dyDescent="0.3">
      <c r="A79" s="21"/>
      <c r="B79" s="24"/>
      <c r="C79" s="24"/>
      <c r="D79" s="24"/>
      <c r="E79" s="66"/>
      <c r="F79" s="25"/>
      <c r="G79" s="25"/>
      <c r="H79" s="25"/>
    </row>
    <row r="80" spans="1:8" s="28" customFormat="1" x14ac:dyDescent="0.3">
      <c r="A80" s="21"/>
      <c r="B80" s="24"/>
      <c r="C80" s="24"/>
      <c r="D80" s="24"/>
      <c r="E80" s="66"/>
      <c r="F80" s="25"/>
      <c r="G80" s="25"/>
      <c r="H80" s="25"/>
    </row>
    <row r="81" spans="1:8" s="28" customFormat="1" x14ac:dyDescent="0.3">
      <c r="A81" s="21"/>
      <c r="B81" s="24"/>
      <c r="C81" s="24"/>
      <c r="D81" s="24"/>
      <c r="E81" s="66"/>
      <c r="F81" s="25"/>
      <c r="G81" s="25"/>
      <c r="H81" s="25"/>
    </row>
    <row r="82" spans="1:8" s="28" customFormat="1" x14ac:dyDescent="0.3">
      <c r="A82" s="21"/>
      <c r="B82" s="21"/>
      <c r="C82" s="24"/>
      <c r="D82" s="24"/>
      <c r="E82" s="66"/>
      <c r="F82" s="25"/>
      <c r="G82" s="25"/>
      <c r="H82" s="25"/>
    </row>
    <row r="83" spans="1:8" s="28" customFormat="1" x14ac:dyDescent="0.3">
      <c r="A83" s="21"/>
      <c r="B83" s="21"/>
      <c r="C83" s="24"/>
      <c r="D83" s="24"/>
      <c r="E83" s="66"/>
      <c r="F83" s="25"/>
      <c r="G83" s="25"/>
      <c r="H83" s="25"/>
    </row>
    <row r="84" spans="1:8" s="28" customFormat="1" x14ac:dyDescent="0.3">
      <c r="A84" s="21"/>
      <c r="B84" s="21"/>
      <c r="C84" s="24"/>
      <c r="D84" s="24"/>
      <c r="E84" s="66"/>
      <c r="F84" s="25"/>
      <c r="G84" s="25"/>
      <c r="H84" s="25"/>
    </row>
    <row r="85" spans="1:8" s="28" customFormat="1" x14ac:dyDescent="0.3">
      <c r="A85" s="21"/>
      <c r="B85" s="21"/>
      <c r="C85" s="21"/>
      <c r="D85" s="21"/>
      <c r="E85" s="66"/>
      <c r="F85" s="27"/>
      <c r="G85" s="27"/>
      <c r="H85" s="27"/>
    </row>
    <row r="86" spans="1:8" s="28" customFormat="1" x14ac:dyDescent="0.3">
      <c r="A86" s="24"/>
      <c r="B86" s="21"/>
      <c r="C86" s="24"/>
      <c r="D86" s="24"/>
      <c r="E86" s="66"/>
      <c r="F86" s="25"/>
      <c r="G86" s="25"/>
      <c r="H86" s="25"/>
    </row>
    <row r="87" spans="1:8" s="28" customFormat="1" x14ac:dyDescent="0.3">
      <c r="A87" s="24"/>
      <c r="B87" s="21"/>
      <c r="C87" s="24"/>
      <c r="D87" s="24"/>
      <c r="E87" s="66"/>
      <c r="F87" s="25"/>
      <c r="G87" s="25"/>
      <c r="H87" s="25"/>
    </row>
    <row r="88" spans="1:8" s="29" customFormat="1" x14ac:dyDescent="0.3">
      <c r="A88" s="21"/>
      <c r="B88" s="21"/>
      <c r="C88" s="24"/>
      <c r="D88" s="24"/>
      <c r="E88" s="66"/>
      <c r="F88" s="25"/>
      <c r="G88" s="25"/>
      <c r="H88" s="25"/>
    </row>
    <row r="89" spans="1:8" s="28" customFormat="1" x14ac:dyDescent="0.3">
      <c r="A89" s="21"/>
      <c r="B89" s="21"/>
      <c r="C89" s="21"/>
      <c r="D89" s="26"/>
      <c r="E89" s="67"/>
      <c r="F89" s="30"/>
      <c r="G89" s="30"/>
      <c r="H89" s="30"/>
    </row>
    <row r="90" spans="1:8" s="28" customFormat="1" x14ac:dyDescent="0.3">
      <c r="A90" s="24"/>
      <c r="B90" s="21"/>
      <c r="C90" s="24"/>
      <c r="D90" s="24"/>
      <c r="E90" s="66"/>
      <c r="F90" s="25"/>
      <c r="G90" s="25"/>
      <c r="H90" s="25"/>
    </row>
    <row r="91" spans="1:8" s="31" customFormat="1" x14ac:dyDescent="0.3">
      <c r="A91" s="24"/>
      <c r="B91" s="21"/>
      <c r="C91" s="24"/>
      <c r="D91" s="24"/>
      <c r="E91" s="66"/>
      <c r="F91" s="25"/>
      <c r="G91" s="25"/>
      <c r="H91" s="25"/>
    </row>
    <row r="92" spans="1:8" s="28" customFormat="1" x14ac:dyDescent="0.3">
      <c r="A92" s="24"/>
      <c r="B92" s="21"/>
      <c r="C92" s="24"/>
      <c r="D92" s="24"/>
      <c r="E92" s="66"/>
      <c r="F92" s="25"/>
      <c r="G92" s="25"/>
      <c r="H92" s="25"/>
    </row>
    <row r="93" spans="1:8" s="28" customFormat="1" x14ac:dyDescent="0.3">
      <c r="A93" s="24"/>
      <c r="B93" s="21"/>
      <c r="C93" s="24"/>
      <c r="D93" s="24"/>
      <c r="E93" s="66"/>
      <c r="F93" s="25"/>
      <c r="G93" s="25"/>
      <c r="H93" s="25"/>
    </row>
    <row r="94" spans="1:8" s="28" customFormat="1" x14ac:dyDescent="0.3">
      <c r="A94" s="24"/>
      <c r="B94" s="21"/>
      <c r="C94" s="24"/>
      <c r="D94" s="24"/>
      <c r="E94" s="66"/>
      <c r="F94" s="25"/>
      <c r="G94" s="25"/>
      <c r="H94" s="25"/>
    </row>
    <row r="95" spans="1:8" s="28" customFormat="1" x14ac:dyDescent="0.3">
      <c r="A95" s="24"/>
      <c r="B95" s="21"/>
      <c r="C95" s="24"/>
      <c r="D95" s="24"/>
      <c r="E95" s="66"/>
      <c r="F95" s="25"/>
      <c r="G95" s="25"/>
      <c r="H95" s="25"/>
    </row>
    <row r="96" spans="1:8" s="28" customFormat="1" x14ac:dyDescent="0.3">
      <c r="A96" s="24"/>
      <c r="B96" s="21"/>
      <c r="C96" s="24"/>
      <c r="D96" s="24"/>
      <c r="E96" s="66"/>
      <c r="F96" s="25"/>
      <c r="G96" s="25"/>
      <c r="H96" s="25"/>
    </row>
    <row r="97" spans="1:8" s="21" customFormat="1" x14ac:dyDescent="0.3">
      <c r="A97" s="24"/>
      <c r="C97" s="24"/>
      <c r="D97" s="24"/>
      <c r="E97" s="66"/>
      <c r="F97" s="25"/>
      <c r="G97" s="25"/>
      <c r="H97" s="25"/>
    </row>
    <row r="98" spans="1:8" s="28" customFormat="1" x14ac:dyDescent="0.3">
      <c r="A98" s="24"/>
      <c r="B98" s="21"/>
      <c r="C98" s="24"/>
      <c r="D98" s="24"/>
      <c r="E98" s="66"/>
      <c r="F98" s="25"/>
      <c r="G98" s="25"/>
      <c r="H98" s="25"/>
    </row>
    <row r="99" spans="1:8" s="21" customFormat="1" x14ac:dyDescent="0.3">
      <c r="A99" s="24"/>
      <c r="C99" s="24"/>
      <c r="D99" s="24"/>
      <c r="E99" s="66"/>
      <c r="F99" s="25"/>
      <c r="G99" s="25"/>
      <c r="H99" s="25"/>
    </row>
    <row r="100" spans="1:8" s="21" customFormat="1" x14ac:dyDescent="0.3">
      <c r="A100" s="24"/>
      <c r="C100" s="24"/>
      <c r="D100" s="24"/>
      <c r="E100" s="66"/>
      <c r="F100" s="25"/>
      <c r="G100" s="25"/>
      <c r="H100" s="25"/>
    </row>
    <row r="101" spans="1:8" s="21" customFormat="1" x14ac:dyDescent="0.3">
      <c r="A101" s="24"/>
      <c r="C101" s="24"/>
      <c r="D101" s="24"/>
      <c r="E101" s="66"/>
      <c r="F101" s="25"/>
      <c r="G101" s="25"/>
      <c r="H101" s="25"/>
    </row>
    <row r="102" spans="1:8" s="21" customFormat="1" x14ac:dyDescent="0.3">
      <c r="A102" s="24"/>
      <c r="B102" s="29"/>
      <c r="C102" s="24"/>
      <c r="D102" s="24"/>
      <c r="E102" s="66"/>
      <c r="F102" s="25"/>
      <c r="G102" s="25"/>
      <c r="H102" s="25"/>
    </row>
    <row r="103" spans="1:8" s="21" customFormat="1" x14ac:dyDescent="0.3">
      <c r="A103" s="24"/>
      <c r="C103" s="24"/>
      <c r="D103" s="24"/>
      <c r="E103" s="66"/>
      <c r="F103" s="25"/>
      <c r="G103" s="25"/>
      <c r="H103" s="25"/>
    </row>
    <row r="104" spans="1:8" s="28" customFormat="1" x14ac:dyDescent="0.3">
      <c r="A104" s="24"/>
      <c r="B104" s="21"/>
      <c r="C104" s="24"/>
      <c r="D104" s="24"/>
      <c r="E104" s="66"/>
      <c r="F104" s="25"/>
      <c r="G104" s="25"/>
      <c r="H104" s="25"/>
    </row>
    <row r="105" spans="1:8" s="28" customFormat="1" x14ac:dyDescent="0.3">
      <c r="A105" s="24"/>
      <c r="B105" s="21"/>
      <c r="C105" s="24"/>
      <c r="D105" s="24"/>
      <c r="E105" s="66"/>
      <c r="F105" s="25"/>
      <c r="G105" s="25"/>
      <c r="H105" s="25"/>
    </row>
    <row r="106" spans="1:8" s="28" customFormat="1" x14ac:dyDescent="0.3">
      <c r="A106" s="24"/>
      <c r="B106" s="21"/>
      <c r="C106" s="24"/>
      <c r="D106" s="24"/>
      <c r="E106" s="66"/>
      <c r="F106" s="25"/>
      <c r="G106" s="25"/>
      <c r="H106" s="25"/>
    </row>
    <row r="107" spans="1:8" s="21" customFormat="1" x14ac:dyDescent="0.3">
      <c r="E107" s="65"/>
      <c r="F107" s="27"/>
      <c r="G107" s="25"/>
      <c r="H107" s="25"/>
    </row>
    <row r="108" spans="1:8" s="23" customFormat="1" x14ac:dyDescent="0.3">
      <c r="A108" s="24"/>
      <c r="B108" s="21"/>
      <c r="C108" s="24"/>
      <c r="D108" s="24"/>
      <c r="E108" s="66"/>
      <c r="F108" s="25"/>
      <c r="G108" s="25"/>
      <c r="H108" s="25"/>
    </row>
    <row r="109" spans="1:8" s="28" customFormat="1" x14ac:dyDescent="0.3">
      <c r="A109" s="24"/>
      <c r="B109" s="21"/>
      <c r="C109" s="21"/>
      <c r="D109" s="24"/>
      <c r="E109" s="66"/>
      <c r="F109" s="25"/>
      <c r="G109" s="25"/>
      <c r="H109" s="25"/>
    </row>
    <row r="110" spans="1:8" s="23" customFormat="1" x14ac:dyDescent="0.3">
      <c r="A110" s="24"/>
      <c r="B110" s="21"/>
      <c r="C110" s="24"/>
      <c r="D110" s="24"/>
      <c r="E110" s="66"/>
      <c r="F110" s="25"/>
      <c r="G110" s="25"/>
      <c r="H110" s="25"/>
    </row>
    <row r="111" spans="1:8" s="28" customFormat="1" x14ac:dyDescent="0.3">
      <c r="A111" s="24"/>
      <c r="B111" s="21"/>
      <c r="C111" s="24"/>
      <c r="D111" s="24"/>
      <c r="E111" s="66"/>
      <c r="F111" s="25"/>
      <c r="G111" s="25"/>
      <c r="H111" s="25"/>
    </row>
    <row r="112" spans="1:8" s="28" customFormat="1" x14ac:dyDescent="0.3">
      <c r="A112" s="24"/>
      <c r="B112" s="21"/>
      <c r="C112" s="24"/>
      <c r="D112" s="24"/>
      <c r="E112" s="66"/>
      <c r="F112" s="25"/>
      <c r="G112" s="25"/>
      <c r="H112" s="25"/>
    </row>
    <row r="113" spans="1:8" x14ac:dyDescent="0.3">
      <c r="A113" s="24"/>
      <c r="B113" s="21"/>
      <c r="C113" s="24"/>
      <c r="D113" s="24"/>
      <c r="E113" s="66"/>
      <c r="F113" s="25"/>
      <c r="G113" s="25"/>
      <c r="H113" s="25"/>
    </row>
    <row r="114" spans="1:8" x14ac:dyDescent="0.3">
      <c r="A114" s="24"/>
      <c r="B114" s="21"/>
      <c r="C114" s="24"/>
      <c r="D114" s="24"/>
      <c r="E114" s="66"/>
      <c r="F114" s="25"/>
      <c r="G114" s="25"/>
      <c r="H114" s="25"/>
    </row>
    <row r="115" spans="1:8" x14ac:dyDescent="0.3">
      <c r="A115" s="24"/>
      <c r="B115" s="21"/>
      <c r="C115" s="24"/>
      <c r="D115" s="24"/>
      <c r="E115" s="66"/>
      <c r="F115" s="25"/>
      <c r="G115" s="25"/>
      <c r="H115" s="25"/>
    </row>
    <row r="116" spans="1:8" x14ac:dyDescent="0.3">
      <c r="A116" s="24"/>
      <c r="B116" s="21"/>
      <c r="C116" s="24"/>
      <c r="D116" s="24"/>
      <c r="E116" s="66"/>
      <c r="F116" s="25"/>
      <c r="G116" s="25"/>
      <c r="H116" s="25"/>
    </row>
    <row r="117" spans="1:8" x14ac:dyDescent="0.3">
      <c r="A117" s="24"/>
      <c r="B117" s="21"/>
      <c r="C117" s="24"/>
      <c r="D117" s="24"/>
      <c r="E117" s="66"/>
      <c r="F117" s="25"/>
      <c r="G117" s="25"/>
      <c r="H117" s="25"/>
    </row>
    <row r="118" spans="1:8" x14ac:dyDescent="0.3">
      <c r="A118" s="24"/>
      <c r="B118" s="21"/>
      <c r="C118" s="24"/>
      <c r="D118" s="24"/>
      <c r="E118" s="66"/>
      <c r="F118" s="25"/>
      <c r="G118" s="25"/>
      <c r="H118" s="25"/>
    </row>
    <row r="119" spans="1:8" x14ac:dyDescent="0.3">
      <c r="A119" s="24"/>
      <c r="B119" s="21"/>
      <c r="C119" s="24"/>
      <c r="D119" s="24"/>
      <c r="E119" s="66"/>
      <c r="F119" s="25"/>
      <c r="G119" s="25"/>
      <c r="H119" s="25"/>
    </row>
    <row r="120" spans="1:8" x14ac:dyDescent="0.3">
      <c r="A120" s="24"/>
      <c r="B120" s="21"/>
      <c r="C120" s="24"/>
      <c r="D120" s="24"/>
      <c r="E120" s="66"/>
      <c r="F120" s="25"/>
      <c r="G120" s="25"/>
      <c r="H120" s="25"/>
    </row>
    <row r="121" spans="1:8" x14ac:dyDescent="0.3">
      <c r="A121" s="24"/>
      <c r="B121" s="21"/>
      <c r="C121" s="24"/>
      <c r="D121" s="24"/>
      <c r="E121" s="66"/>
      <c r="F121" s="25"/>
      <c r="G121" s="25"/>
      <c r="H121" s="25"/>
    </row>
    <row r="122" spans="1:8" s="23" customFormat="1" x14ac:dyDescent="0.3">
      <c r="A122" s="24"/>
      <c r="B122" s="24"/>
      <c r="C122" s="24"/>
      <c r="D122" s="24"/>
      <c r="E122" s="66"/>
      <c r="F122" s="25"/>
      <c r="G122" s="25"/>
      <c r="H122" s="25"/>
    </row>
    <row r="123" spans="1:8" x14ac:dyDescent="0.3">
      <c r="A123" s="24"/>
      <c r="B123" s="24"/>
      <c r="C123" s="24"/>
      <c r="D123" s="24"/>
      <c r="E123" s="66"/>
      <c r="F123" s="25"/>
      <c r="G123" s="25"/>
      <c r="H123" s="25"/>
    </row>
    <row r="124" spans="1:8" x14ac:dyDescent="0.3">
      <c r="A124" s="24"/>
      <c r="B124" s="21"/>
      <c r="C124" s="24"/>
      <c r="D124" s="24"/>
      <c r="E124" s="66"/>
      <c r="F124" s="25"/>
      <c r="G124" s="25"/>
      <c r="H124" s="25"/>
    </row>
    <row r="125" spans="1:8" x14ac:dyDescent="0.3">
      <c r="A125" s="24"/>
      <c r="B125" s="21"/>
      <c r="C125" s="24"/>
      <c r="D125" s="24"/>
      <c r="E125" s="66"/>
      <c r="F125" s="25"/>
      <c r="G125" s="25"/>
      <c r="H125" s="25"/>
    </row>
    <row r="126" spans="1:8" x14ac:dyDescent="0.3">
      <c r="A126" s="24"/>
      <c r="B126" s="21"/>
      <c r="C126" s="24"/>
      <c r="D126" s="24"/>
      <c r="E126" s="66"/>
      <c r="F126" s="25"/>
      <c r="G126" s="25"/>
      <c r="H126" s="25"/>
    </row>
    <row r="127" spans="1:8" x14ac:dyDescent="0.3">
      <c r="A127" s="24"/>
      <c r="B127" s="21"/>
      <c r="C127" s="21"/>
      <c r="D127" s="24"/>
      <c r="E127" s="66"/>
      <c r="F127" s="25"/>
      <c r="G127" s="25"/>
      <c r="H127" s="25"/>
    </row>
    <row r="128" spans="1:8" x14ac:dyDescent="0.3">
      <c r="A128" s="24"/>
      <c r="B128" s="21"/>
      <c r="C128" s="24"/>
      <c r="D128" s="24"/>
      <c r="E128" s="66"/>
      <c r="F128" s="25"/>
      <c r="G128" s="25"/>
      <c r="H128" s="25"/>
    </row>
    <row r="129" spans="1:8" x14ac:dyDescent="0.3">
      <c r="A129" s="24"/>
      <c r="B129" s="21"/>
      <c r="C129" s="24"/>
      <c r="D129" s="24"/>
      <c r="E129" s="66"/>
      <c r="F129" s="25"/>
      <c r="G129" s="25"/>
      <c r="H129" s="25"/>
    </row>
    <row r="130" spans="1:8" x14ac:dyDescent="0.3">
      <c r="A130" s="24"/>
      <c r="B130" s="21"/>
      <c r="C130" s="24"/>
      <c r="D130" s="24"/>
      <c r="E130" s="66"/>
      <c r="F130" s="25"/>
      <c r="G130" s="25"/>
      <c r="H130" s="25"/>
    </row>
    <row r="131" spans="1:8" x14ac:dyDescent="0.3">
      <c r="A131" s="24"/>
      <c r="B131" s="21"/>
      <c r="C131" s="24"/>
      <c r="D131" s="24"/>
      <c r="E131" s="66"/>
      <c r="F131" s="25"/>
      <c r="G131" s="25"/>
      <c r="H131" s="25"/>
    </row>
    <row r="132" spans="1:8" x14ac:dyDescent="0.3">
      <c r="A132" s="24"/>
      <c r="B132" s="21"/>
      <c r="C132" s="24"/>
      <c r="D132" s="24"/>
      <c r="E132" s="66"/>
      <c r="F132" s="25"/>
      <c r="G132" s="25"/>
      <c r="H132" s="25"/>
    </row>
    <row r="133" spans="1:8" s="28" customFormat="1" x14ac:dyDescent="0.3">
      <c r="A133" s="24"/>
      <c r="B133" s="21"/>
      <c r="C133" s="24"/>
      <c r="D133" s="24"/>
      <c r="E133" s="66"/>
      <c r="F133" s="25"/>
      <c r="G133" s="25"/>
      <c r="H133" s="25"/>
    </row>
    <row r="134" spans="1:8" s="28" customFormat="1" x14ac:dyDescent="0.3">
      <c r="A134" s="24"/>
      <c r="B134" s="21"/>
      <c r="C134" s="24"/>
      <c r="D134" s="24"/>
      <c r="E134" s="66"/>
      <c r="F134" s="25"/>
      <c r="G134" s="25"/>
      <c r="H134" s="25"/>
    </row>
    <row r="135" spans="1:8" x14ac:dyDescent="0.3">
      <c r="A135" s="21"/>
      <c r="B135" s="21"/>
      <c r="C135" s="24"/>
      <c r="D135" s="24"/>
      <c r="E135" s="66"/>
      <c r="F135" s="25"/>
      <c r="G135" s="25"/>
      <c r="H135" s="25"/>
    </row>
    <row r="136" spans="1:8" s="23" customFormat="1" x14ac:dyDescent="0.3">
      <c r="A136" s="24"/>
      <c r="B136" s="21"/>
      <c r="C136" s="24"/>
      <c r="D136" s="24"/>
      <c r="E136" s="66"/>
      <c r="F136" s="25"/>
      <c r="G136" s="25"/>
      <c r="H136" s="25"/>
    </row>
    <row r="137" spans="1:8" s="28" customFormat="1" x14ac:dyDescent="0.3">
      <c r="A137" s="21"/>
      <c r="B137" s="24"/>
      <c r="C137" s="24"/>
      <c r="D137" s="24"/>
      <c r="E137" s="66"/>
      <c r="F137" s="25"/>
      <c r="G137" s="25"/>
      <c r="H137" s="25"/>
    </row>
    <row r="138" spans="1:8" s="28" customFormat="1" x14ac:dyDescent="0.3">
      <c r="A138" s="21"/>
      <c r="B138" s="24"/>
      <c r="C138" s="24"/>
      <c r="D138" s="24"/>
      <c r="E138" s="66"/>
      <c r="F138" s="25"/>
      <c r="G138" s="25"/>
      <c r="H138" s="25"/>
    </row>
    <row r="139" spans="1:8" s="28" customFormat="1" x14ac:dyDescent="0.3">
      <c r="A139" s="21"/>
      <c r="B139" s="21"/>
      <c r="C139" s="24"/>
      <c r="D139" s="24"/>
      <c r="E139" s="66"/>
      <c r="F139" s="25"/>
      <c r="G139" s="25"/>
      <c r="H139" s="25"/>
    </row>
    <row r="140" spans="1:8" s="21" customFormat="1" x14ac:dyDescent="0.3">
      <c r="C140" s="24"/>
      <c r="D140" s="24"/>
      <c r="E140" s="66"/>
      <c r="F140" s="25"/>
      <c r="G140" s="25"/>
      <c r="H140" s="25"/>
    </row>
    <row r="141" spans="1:8" s="28" customFormat="1" x14ac:dyDescent="0.3">
      <c r="A141" s="21"/>
      <c r="B141" s="21"/>
      <c r="C141" s="24"/>
      <c r="D141" s="24"/>
      <c r="E141" s="66"/>
      <c r="F141" s="25"/>
      <c r="G141" s="25"/>
      <c r="H141" s="25"/>
    </row>
    <row r="142" spans="1:8" s="28" customFormat="1" x14ac:dyDescent="0.3">
      <c r="A142" s="21"/>
      <c r="B142" s="21"/>
      <c r="C142" s="24"/>
      <c r="D142" s="24"/>
      <c r="E142" s="66"/>
      <c r="F142" s="25"/>
      <c r="G142" s="25"/>
      <c r="H142" s="25"/>
    </row>
    <row r="143" spans="1:8" s="28" customFormat="1" x14ac:dyDescent="0.3">
      <c r="A143" s="21"/>
      <c r="B143" s="21"/>
      <c r="C143" s="24"/>
      <c r="D143" s="24"/>
      <c r="E143" s="66"/>
      <c r="F143" s="25"/>
      <c r="G143" s="25"/>
      <c r="H143" s="25"/>
    </row>
    <row r="144" spans="1:8" s="28" customFormat="1" x14ac:dyDescent="0.3">
      <c r="A144" s="21"/>
      <c r="B144" s="21"/>
      <c r="C144" s="24"/>
      <c r="D144" s="24"/>
      <c r="E144" s="66"/>
      <c r="F144" s="25"/>
      <c r="G144" s="25"/>
      <c r="H144" s="25"/>
    </row>
    <row r="145" spans="1:8" s="28" customFormat="1" x14ac:dyDescent="0.3">
      <c r="A145" s="21"/>
      <c r="B145" s="21"/>
      <c r="C145" s="24"/>
      <c r="D145" s="24"/>
      <c r="E145" s="66"/>
      <c r="F145" s="25"/>
      <c r="G145" s="25"/>
      <c r="H145" s="25"/>
    </row>
    <row r="146" spans="1:8" s="28" customFormat="1" x14ac:dyDescent="0.3">
      <c r="A146" s="21"/>
      <c r="B146" s="21"/>
      <c r="C146" s="24"/>
      <c r="D146" s="24"/>
      <c r="E146" s="66"/>
      <c r="F146" s="25"/>
      <c r="G146" s="25"/>
      <c r="H146" s="25"/>
    </row>
    <row r="147" spans="1:8" s="28" customFormat="1" x14ac:dyDescent="0.3">
      <c r="A147" s="21"/>
      <c r="B147" s="21"/>
      <c r="C147" s="24"/>
      <c r="D147" s="24"/>
      <c r="E147" s="66"/>
      <c r="F147" s="25"/>
      <c r="G147" s="25"/>
      <c r="H147" s="25"/>
    </row>
    <row r="148" spans="1:8" s="23" customFormat="1" x14ac:dyDescent="0.3">
      <c r="A148" s="21"/>
      <c r="B148" s="21"/>
      <c r="C148" s="24"/>
      <c r="D148" s="24"/>
      <c r="E148" s="66"/>
      <c r="F148" s="25"/>
      <c r="G148" s="25"/>
      <c r="H148" s="25"/>
    </row>
    <row r="149" spans="1:8" s="28" customFormat="1" x14ac:dyDescent="0.3">
      <c r="A149" s="21"/>
      <c r="B149" s="21"/>
      <c r="C149" s="24"/>
      <c r="D149" s="24"/>
      <c r="E149" s="66"/>
      <c r="F149" s="25"/>
      <c r="G149" s="25"/>
      <c r="H149" s="25"/>
    </row>
    <row r="150" spans="1:8" s="28" customFormat="1" x14ac:dyDescent="0.3">
      <c r="A150" s="21"/>
      <c r="B150" s="21"/>
      <c r="C150" s="24"/>
      <c r="D150" s="24"/>
      <c r="E150" s="66"/>
      <c r="F150" s="25"/>
      <c r="G150" s="25"/>
      <c r="H150" s="25"/>
    </row>
    <row r="151" spans="1:8" s="28" customFormat="1" x14ac:dyDescent="0.3">
      <c r="A151" s="21"/>
      <c r="B151" s="21"/>
      <c r="C151" s="24"/>
      <c r="D151" s="24"/>
      <c r="E151" s="66"/>
      <c r="F151" s="25"/>
      <c r="G151" s="25"/>
      <c r="H151" s="25"/>
    </row>
    <row r="152" spans="1:8" s="28" customFormat="1" x14ac:dyDescent="0.3">
      <c r="A152" s="21"/>
      <c r="B152" s="21"/>
      <c r="C152" s="24"/>
      <c r="D152" s="24"/>
      <c r="E152" s="66"/>
      <c r="F152" s="25"/>
      <c r="G152" s="25"/>
      <c r="H152" s="25"/>
    </row>
    <row r="153" spans="1:8" s="28" customFormat="1" x14ac:dyDescent="0.3">
      <c r="A153" s="21"/>
      <c r="B153" s="21"/>
      <c r="C153" s="21"/>
      <c r="D153" s="21"/>
      <c r="E153" s="65"/>
      <c r="F153" s="27"/>
      <c r="G153" s="27"/>
      <c r="H153" s="27"/>
    </row>
    <row r="154" spans="1:8" s="28" customFormat="1" x14ac:dyDescent="0.3">
      <c r="A154" s="21"/>
      <c r="B154" s="21"/>
      <c r="C154" s="24"/>
      <c r="D154" s="24"/>
      <c r="E154" s="66"/>
      <c r="F154" s="25"/>
      <c r="G154" s="25"/>
      <c r="H154" s="25"/>
    </row>
    <row r="155" spans="1:8" s="28" customFormat="1" x14ac:dyDescent="0.3">
      <c r="A155" s="21"/>
      <c r="B155" s="21"/>
      <c r="C155" s="24"/>
      <c r="D155" s="24"/>
      <c r="E155" s="66"/>
      <c r="F155" s="25"/>
      <c r="G155" s="25"/>
      <c r="H155" s="25"/>
    </row>
    <row r="156" spans="1:8" s="28" customFormat="1" x14ac:dyDescent="0.3">
      <c r="A156" s="21"/>
      <c r="B156" s="21"/>
      <c r="C156" s="24"/>
      <c r="D156" s="24"/>
      <c r="E156" s="66"/>
      <c r="F156" s="25"/>
      <c r="G156" s="25"/>
      <c r="H156" s="25"/>
    </row>
    <row r="157" spans="1:8" s="28" customFormat="1" x14ac:dyDescent="0.3">
      <c r="A157" s="21"/>
      <c r="B157" s="21"/>
      <c r="C157" s="24"/>
      <c r="D157" s="24"/>
      <c r="E157" s="66"/>
      <c r="F157" s="25"/>
      <c r="G157" s="25"/>
      <c r="H157" s="25"/>
    </row>
    <row r="158" spans="1:8" s="28" customFormat="1" x14ac:dyDescent="0.3">
      <c r="A158" s="21"/>
      <c r="B158" s="21"/>
      <c r="C158" s="24"/>
      <c r="D158" s="24"/>
      <c r="E158" s="66"/>
      <c r="F158" s="25"/>
      <c r="G158" s="25"/>
      <c r="H158" s="25"/>
    </row>
    <row r="159" spans="1:8" s="28" customFormat="1" x14ac:dyDescent="0.3">
      <c r="A159" s="21"/>
      <c r="B159" s="21"/>
      <c r="C159" s="24"/>
      <c r="D159" s="24"/>
      <c r="E159" s="66"/>
      <c r="F159" s="25"/>
      <c r="G159" s="25"/>
      <c r="H159" s="25"/>
    </row>
    <row r="160" spans="1:8" s="28" customFormat="1" x14ac:dyDescent="0.3">
      <c r="A160" s="21"/>
      <c r="B160" s="21"/>
      <c r="C160" s="24"/>
      <c r="D160" s="24"/>
      <c r="E160" s="66"/>
      <c r="F160" s="25"/>
      <c r="G160" s="25"/>
      <c r="H160" s="25"/>
    </row>
    <row r="161" spans="1:8" s="28" customFormat="1" x14ac:dyDescent="0.3">
      <c r="A161" s="21"/>
      <c r="B161" s="21"/>
      <c r="C161" s="24"/>
      <c r="D161" s="24"/>
      <c r="E161" s="66"/>
      <c r="F161" s="25"/>
      <c r="G161" s="25"/>
      <c r="H161" s="25"/>
    </row>
    <row r="162" spans="1:8" s="28" customFormat="1" x14ac:dyDescent="0.3">
      <c r="A162" s="21"/>
      <c r="B162" s="21"/>
      <c r="C162" s="24"/>
      <c r="D162" s="24"/>
      <c r="E162" s="66"/>
      <c r="F162" s="25"/>
      <c r="G162" s="25"/>
      <c r="H162" s="25"/>
    </row>
    <row r="163" spans="1:8" s="28" customFormat="1" x14ac:dyDescent="0.3">
      <c r="A163" s="21"/>
      <c r="B163" s="21"/>
      <c r="C163" s="24"/>
      <c r="D163" s="24"/>
      <c r="E163" s="66"/>
      <c r="F163" s="25"/>
      <c r="G163" s="25"/>
      <c r="H163" s="25"/>
    </row>
    <row r="164" spans="1:8" s="28" customFormat="1" x14ac:dyDescent="0.3">
      <c r="A164" s="21"/>
      <c r="B164" s="21"/>
      <c r="C164" s="24"/>
      <c r="D164" s="24"/>
      <c r="E164" s="66"/>
      <c r="F164" s="25"/>
      <c r="G164" s="25"/>
      <c r="H164" s="25"/>
    </row>
    <row r="165" spans="1:8" s="28" customFormat="1" x14ac:dyDescent="0.3">
      <c r="A165" s="21"/>
      <c r="B165" s="21"/>
      <c r="C165" s="24"/>
      <c r="D165" s="24"/>
      <c r="E165" s="66"/>
      <c r="F165" s="25"/>
      <c r="G165" s="25"/>
      <c r="H165" s="25"/>
    </row>
    <row r="166" spans="1:8" s="28" customFormat="1" x14ac:dyDescent="0.3">
      <c r="A166" s="21"/>
      <c r="B166" s="21"/>
      <c r="C166" s="24"/>
      <c r="D166" s="24"/>
      <c r="E166" s="66"/>
      <c r="F166" s="25"/>
      <c r="G166" s="25"/>
      <c r="H166" s="25"/>
    </row>
    <row r="167" spans="1:8" s="28" customFormat="1" x14ac:dyDescent="0.3">
      <c r="A167" s="21"/>
      <c r="B167" s="21"/>
      <c r="C167" s="24"/>
      <c r="D167" s="24"/>
      <c r="E167" s="66"/>
      <c r="F167" s="25"/>
      <c r="G167" s="25"/>
      <c r="H167" s="25"/>
    </row>
    <row r="168" spans="1:8" s="28" customFormat="1" x14ac:dyDescent="0.3">
      <c r="A168" s="21"/>
      <c r="B168" s="21"/>
      <c r="C168" s="24"/>
      <c r="D168" s="24"/>
      <c r="E168" s="66"/>
      <c r="F168" s="25"/>
      <c r="G168" s="25"/>
      <c r="H168" s="25"/>
    </row>
    <row r="169" spans="1:8" s="28" customFormat="1" x14ac:dyDescent="0.3">
      <c r="A169" s="21"/>
      <c r="B169" s="21"/>
      <c r="C169" s="21"/>
      <c r="D169" s="21"/>
      <c r="E169" s="65"/>
      <c r="F169" s="27"/>
      <c r="G169" s="27"/>
      <c r="H169" s="27"/>
    </row>
    <row r="170" spans="1:8" s="28" customFormat="1" x14ac:dyDescent="0.3">
      <c r="A170" s="21"/>
      <c r="B170" s="21"/>
      <c r="C170" s="24"/>
      <c r="D170" s="24"/>
      <c r="E170" s="66"/>
      <c r="F170" s="25"/>
      <c r="G170" s="25"/>
      <c r="H170" s="25"/>
    </row>
    <row r="171" spans="1:8" s="28" customFormat="1" x14ac:dyDescent="0.3">
      <c r="A171" s="21"/>
      <c r="B171" s="21"/>
      <c r="C171" s="24"/>
      <c r="D171" s="24"/>
      <c r="E171" s="66"/>
      <c r="F171" s="25"/>
      <c r="G171" s="25"/>
      <c r="H171" s="25"/>
    </row>
    <row r="172" spans="1:8" s="28" customFormat="1" x14ac:dyDescent="0.3">
      <c r="A172" s="21"/>
      <c r="B172" s="21"/>
      <c r="C172" s="24"/>
      <c r="D172" s="24"/>
      <c r="E172" s="66"/>
      <c r="F172" s="25"/>
      <c r="G172" s="25"/>
      <c r="H172" s="25"/>
    </row>
    <row r="173" spans="1:8" s="28" customFormat="1" x14ac:dyDescent="0.3">
      <c r="A173" s="21"/>
      <c r="B173" s="21"/>
      <c r="C173" s="24"/>
      <c r="D173" s="24"/>
      <c r="E173" s="66"/>
      <c r="F173" s="25"/>
      <c r="G173" s="25"/>
      <c r="H173" s="25"/>
    </row>
    <row r="174" spans="1:8" s="28" customFormat="1" x14ac:dyDescent="0.3">
      <c r="A174" s="21"/>
      <c r="B174" s="21"/>
      <c r="C174" s="24"/>
      <c r="D174" s="24"/>
      <c r="E174" s="66"/>
      <c r="F174" s="25"/>
      <c r="G174" s="25"/>
      <c r="H174" s="25"/>
    </row>
    <row r="175" spans="1:8" s="28" customFormat="1" x14ac:dyDescent="0.3">
      <c r="A175" s="21"/>
      <c r="B175" s="21"/>
      <c r="C175" s="24"/>
      <c r="D175" s="24"/>
      <c r="E175" s="66"/>
      <c r="F175" s="25"/>
      <c r="G175" s="25"/>
      <c r="H175" s="25"/>
    </row>
    <row r="176" spans="1:8" s="28" customFormat="1" x14ac:dyDescent="0.3">
      <c r="A176" s="21"/>
      <c r="B176" s="21"/>
      <c r="C176" s="24"/>
      <c r="D176" s="24"/>
      <c r="E176" s="66"/>
      <c r="F176" s="25"/>
      <c r="G176" s="25"/>
      <c r="H176" s="25"/>
    </row>
    <row r="177" spans="1:8" s="28" customFormat="1" x14ac:dyDescent="0.3">
      <c r="A177" s="24"/>
      <c r="B177" s="24"/>
      <c r="C177" s="24"/>
      <c r="D177" s="24"/>
      <c r="E177" s="66"/>
      <c r="F177" s="25"/>
      <c r="G177" s="25"/>
      <c r="H177" s="25"/>
    </row>
    <row r="178" spans="1:8" s="28" customFormat="1" x14ac:dyDescent="0.3">
      <c r="A178" s="24"/>
      <c r="B178" s="21"/>
      <c r="C178" s="24"/>
      <c r="D178" s="24"/>
      <c r="E178" s="66"/>
      <c r="F178" s="25"/>
      <c r="G178" s="25"/>
      <c r="H178" s="25"/>
    </row>
    <row r="179" spans="1:8" s="28" customFormat="1" x14ac:dyDescent="0.3">
      <c r="A179" s="24"/>
      <c r="B179" s="21"/>
      <c r="C179" s="24"/>
      <c r="D179" s="24"/>
      <c r="E179" s="66"/>
      <c r="F179" s="25"/>
      <c r="G179" s="25"/>
      <c r="H179" s="25"/>
    </row>
    <row r="180" spans="1:8" s="28" customFormat="1" x14ac:dyDescent="0.3">
      <c r="A180" s="24"/>
      <c r="B180" s="21"/>
      <c r="C180" s="24"/>
      <c r="D180" s="24"/>
      <c r="E180" s="66"/>
      <c r="F180" s="25"/>
      <c r="G180" s="25"/>
      <c r="H180" s="25"/>
    </row>
    <row r="181" spans="1:8" s="28" customFormat="1" x14ac:dyDescent="0.3">
      <c r="A181" s="21"/>
      <c r="B181" s="21"/>
      <c r="C181" s="24"/>
      <c r="D181" s="24"/>
      <c r="E181" s="66"/>
      <c r="F181" s="25"/>
      <c r="G181" s="25"/>
      <c r="H181" s="25"/>
    </row>
    <row r="182" spans="1:8" s="28" customFormat="1" x14ac:dyDescent="0.3">
      <c r="A182" s="21"/>
      <c r="B182" s="21"/>
      <c r="C182" s="21"/>
      <c r="D182" s="21"/>
      <c r="E182" s="65"/>
      <c r="F182" s="27"/>
      <c r="G182" s="25"/>
      <c r="H182" s="25"/>
    </row>
    <row r="183" spans="1:8" s="21" customFormat="1" x14ac:dyDescent="0.3">
      <c r="E183" s="65"/>
      <c r="F183" s="27"/>
      <c r="G183" s="27"/>
      <c r="H183" s="27"/>
    </row>
    <row r="184" spans="1:8" s="28" customFormat="1" x14ac:dyDescent="0.3">
      <c r="A184" s="21"/>
      <c r="B184" s="21"/>
      <c r="C184" s="24"/>
      <c r="D184" s="24"/>
      <c r="E184" s="66"/>
      <c r="F184" s="25"/>
      <c r="G184" s="25"/>
      <c r="H184" s="25"/>
    </row>
    <row r="185" spans="1:8" s="28" customFormat="1" x14ac:dyDescent="0.3">
      <c r="A185" s="24"/>
      <c r="B185" s="21"/>
      <c r="C185" s="24"/>
      <c r="D185" s="24"/>
      <c r="E185" s="66"/>
      <c r="F185" s="25"/>
      <c r="G185" s="25"/>
      <c r="H185" s="25"/>
    </row>
    <row r="186" spans="1:8" s="28" customFormat="1" x14ac:dyDescent="0.3">
      <c r="A186" s="24"/>
      <c r="B186" s="21"/>
      <c r="C186" s="24"/>
      <c r="D186" s="24"/>
      <c r="E186" s="66"/>
      <c r="F186" s="25"/>
      <c r="G186" s="25"/>
      <c r="H186" s="25"/>
    </row>
    <row r="187" spans="1:8" s="28" customFormat="1" x14ac:dyDescent="0.3">
      <c r="A187" s="24"/>
      <c r="B187" s="21"/>
      <c r="C187" s="24"/>
      <c r="D187" s="24"/>
      <c r="E187" s="66"/>
      <c r="F187" s="25"/>
      <c r="G187" s="25"/>
      <c r="H187" s="25"/>
    </row>
    <row r="188" spans="1:8" s="28" customFormat="1" x14ac:dyDescent="0.3">
      <c r="A188" s="24"/>
      <c r="B188" s="21"/>
      <c r="C188" s="24"/>
      <c r="D188" s="24"/>
      <c r="E188" s="66"/>
      <c r="F188" s="25"/>
      <c r="G188" s="25"/>
      <c r="H188" s="25"/>
    </row>
    <row r="189" spans="1:8" s="28" customFormat="1" x14ac:dyDescent="0.3">
      <c r="A189" s="24"/>
      <c r="B189" s="21"/>
      <c r="C189" s="24"/>
      <c r="D189" s="24"/>
      <c r="E189" s="66"/>
      <c r="F189" s="25"/>
      <c r="G189" s="25"/>
      <c r="H189" s="25"/>
    </row>
    <row r="190" spans="1:8" s="28" customFormat="1" x14ac:dyDescent="0.3">
      <c r="A190" s="24"/>
      <c r="B190" s="21"/>
      <c r="C190" s="24"/>
      <c r="D190" s="24"/>
      <c r="E190" s="66"/>
      <c r="F190" s="25"/>
      <c r="G190" s="25"/>
      <c r="H190" s="25"/>
    </row>
    <row r="191" spans="1:8" s="28" customFormat="1" x14ac:dyDescent="0.3">
      <c r="A191" s="24"/>
      <c r="B191" s="21"/>
      <c r="C191" s="24"/>
      <c r="D191" s="24"/>
      <c r="E191" s="66"/>
      <c r="F191" s="25"/>
      <c r="G191" s="25"/>
      <c r="H191" s="25"/>
    </row>
    <row r="192" spans="1:8" s="28" customFormat="1" x14ac:dyDescent="0.3">
      <c r="A192" s="24"/>
      <c r="B192" s="21"/>
      <c r="C192" s="24"/>
      <c r="D192" s="24"/>
      <c r="E192" s="66"/>
      <c r="F192" s="25"/>
      <c r="G192" s="25"/>
      <c r="H192" s="25"/>
    </row>
    <row r="193" spans="1:8" s="28" customFormat="1" x14ac:dyDescent="0.3">
      <c r="A193" s="24"/>
      <c r="B193" s="21"/>
      <c r="C193" s="24"/>
      <c r="D193" s="24"/>
      <c r="E193" s="66"/>
      <c r="F193" s="25"/>
      <c r="G193" s="25"/>
      <c r="H193" s="25"/>
    </row>
    <row r="194" spans="1:8" x14ac:dyDescent="0.3">
      <c r="A194" s="24"/>
      <c r="B194" s="21"/>
    </row>
    <row r="195" spans="1:8" x14ac:dyDescent="0.3">
      <c r="A195" s="1"/>
      <c r="C195" s="1"/>
      <c r="D195" s="1"/>
      <c r="E195" s="68"/>
      <c r="F195" s="32"/>
      <c r="G195" s="32"/>
      <c r="H195" s="32"/>
    </row>
    <row r="196" spans="1:8" x14ac:dyDescent="0.3">
      <c r="A196" s="24"/>
      <c r="B196" s="21"/>
    </row>
    <row r="197" spans="1:8" x14ac:dyDescent="0.3">
      <c r="A197" s="24"/>
      <c r="B197" s="21"/>
    </row>
    <row r="198" spans="1:8" x14ac:dyDescent="0.3">
      <c r="A198" s="24"/>
      <c r="B198" s="21"/>
    </row>
    <row r="199" spans="1:8" x14ac:dyDescent="0.3">
      <c r="A199" s="24"/>
      <c r="B199" s="21"/>
    </row>
    <row r="200" spans="1:8" x14ac:dyDescent="0.3">
      <c r="A200" s="24"/>
      <c r="B200" s="21"/>
    </row>
    <row r="201" spans="1:8" x14ac:dyDescent="0.3">
      <c r="A201" s="24"/>
      <c r="B201" s="21"/>
    </row>
    <row r="202" spans="1:8" x14ac:dyDescent="0.3">
      <c r="A202" s="24"/>
      <c r="B202" s="21"/>
    </row>
    <row r="203" spans="1:8" x14ac:dyDescent="0.3">
      <c r="A203" s="24"/>
      <c r="B203" s="21"/>
    </row>
    <row r="204" spans="1:8" x14ac:dyDescent="0.3">
      <c r="A204" s="24"/>
      <c r="B204" s="21"/>
    </row>
    <row r="205" spans="1:8" x14ac:dyDescent="0.3">
      <c r="A205" s="24"/>
      <c r="B205" s="21"/>
    </row>
    <row r="206" spans="1:8" x14ac:dyDescent="0.3">
      <c r="A206" s="24"/>
      <c r="B206" s="21"/>
    </row>
    <row r="207" spans="1:8" s="18" customFormat="1" x14ac:dyDescent="0.3">
      <c r="A207" s="24"/>
      <c r="B207" s="21"/>
      <c r="C207" s="17"/>
      <c r="D207" s="17"/>
      <c r="E207" s="64"/>
      <c r="F207" s="22"/>
      <c r="G207" s="22"/>
      <c r="H207" s="22"/>
    </row>
    <row r="208" spans="1:8" x14ac:dyDescent="0.3">
      <c r="A208" s="24"/>
      <c r="B208" s="21"/>
    </row>
    <row r="209" spans="1:8" x14ac:dyDescent="0.3">
      <c r="A209" s="24"/>
      <c r="B209" s="21"/>
    </row>
    <row r="210" spans="1:8" x14ac:dyDescent="0.3">
      <c r="A210" s="24"/>
      <c r="B210" s="21"/>
    </row>
    <row r="211" spans="1:8" x14ac:dyDescent="0.3">
      <c r="A211" s="24"/>
      <c r="B211" s="21"/>
    </row>
    <row r="212" spans="1:8" x14ac:dyDescent="0.3">
      <c r="A212" s="24"/>
      <c r="B212" s="21"/>
    </row>
    <row r="213" spans="1:8" x14ac:dyDescent="0.3">
      <c r="A213" s="24"/>
      <c r="B213" s="21"/>
    </row>
    <row r="214" spans="1:8" x14ac:dyDescent="0.3">
      <c r="A214" s="24"/>
      <c r="B214" s="21"/>
    </row>
    <row r="215" spans="1:8" s="1" customFormat="1" x14ac:dyDescent="0.3">
      <c r="A215" s="17"/>
      <c r="C215" s="24"/>
      <c r="D215" s="17"/>
      <c r="E215" s="64"/>
      <c r="F215" s="22"/>
      <c r="G215" s="22"/>
      <c r="H215" s="22"/>
    </row>
    <row r="216" spans="1:8" s="28" customFormat="1" x14ac:dyDescent="0.3">
      <c r="A216" s="24"/>
      <c r="B216" s="21"/>
      <c r="C216" s="24"/>
      <c r="D216" s="24"/>
      <c r="E216" s="66"/>
      <c r="F216" s="25"/>
      <c r="G216" s="25"/>
      <c r="H216" s="25"/>
    </row>
    <row r="217" spans="1:8" s="28" customFormat="1" x14ac:dyDescent="0.3">
      <c r="A217" s="24"/>
      <c r="B217" s="21"/>
      <c r="C217" s="24"/>
      <c r="D217" s="24"/>
      <c r="E217" s="66"/>
      <c r="F217" s="25"/>
      <c r="G217" s="25"/>
      <c r="H217" s="25"/>
    </row>
    <row r="218" spans="1:8" s="28" customFormat="1" x14ac:dyDescent="0.3">
      <c r="A218" s="24"/>
      <c r="B218" s="21"/>
      <c r="C218" s="24"/>
      <c r="D218" s="24"/>
      <c r="E218" s="66"/>
      <c r="F218" s="25"/>
      <c r="G218" s="25"/>
      <c r="H218" s="25"/>
    </row>
    <row r="219" spans="1:8" s="28" customFormat="1" x14ac:dyDescent="0.3">
      <c r="A219" s="24"/>
      <c r="B219" s="21"/>
      <c r="C219" s="24"/>
      <c r="D219" s="24"/>
      <c r="E219" s="66"/>
      <c r="F219" s="25"/>
      <c r="G219" s="25"/>
      <c r="H219" s="25"/>
    </row>
    <row r="220" spans="1:8" s="28" customFormat="1" x14ac:dyDescent="0.3">
      <c r="A220" s="24"/>
      <c r="B220" s="21"/>
      <c r="C220" s="24"/>
      <c r="D220" s="24"/>
      <c r="E220" s="66"/>
      <c r="F220" s="25"/>
      <c r="G220" s="25"/>
      <c r="H220" s="25"/>
    </row>
    <row r="221" spans="1:8" s="28" customFormat="1" x14ac:dyDescent="0.3">
      <c r="A221" s="24"/>
      <c r="B221" s="21"/>
      <c r="C221" s="24"/>
      <c r="D221" s="24"/>
      <c r="E221" s="66"/>
      <c r="F221" s="25"/>
      <c r="G221" s="25"/>
      <c r="H221" s="25"/>
    </row>
    <row r="222" spans="1:8" s="28" customFormat="1" x14ac:dyDescent="0.3">
      <c r="A222" s="24"/>
      <c r="B222" s="21"/>
      <c r="C222" s="24"/>
      <c r="D222" s="24"/>
      <c r="E222" s="66"/>
      <c r="F222" s="25"/>
      <c r="G222" s="25"/>
      <c r="H222" s="25"/>
    </row>
    <row r="223" spans="1:8" s="28" customFormat="1" x14ac:dyDescent="0.3">
      <c r="A223" s="24"/>
      <c r="B223" s="21"/>
      <c r="C223" s="24"/>
      <c r="D223" s="24"/>
      <c r="E223" s="66"/>
      <c r="F223" s="25"/>
      <c r="G223" s="25"/>
      <c r="H223" s="25"/>
    </row>
    <row r="224" spans="1:8" s="28" customFormat="1" x14ac:dyDescent="0.3">
      <c r="A224" s="24"/>
      <c r="B224" s="21"/>
      <c r="C224" s="24"/>
      <c r="D224" s="24"/>
      <c r="E224" s="66"/>
      <c r="F224" s="25"/>
      <c r="G224" s="25"/>
      <c r="H224" s="25"/>
    </row>
    <row r="225" spans="1:8" s="28" customFormat="1" x14ac:dyDescent="0.3">
      <c r="A225" s="24"/>
      <c r="B225" s="21"/>
      <c r="C225" s="24"/>
      <c r="D225" s="24"/>
      <c r="E225" s="66"/>
      <c r="F225" s="25"/>
      <c r="G225" s="25"/>
      <c r="H225" s="25"/>
    </row>
    <row r="226" spans="1:8" s="21" customFormat="1" x14ac:dyDescent="0.3">
      <c r="E226" s="65"/>
      <c r="F226" s="27"/>
      <c r="G226" s="27"/>
      <c r="H226" s="27"/>
    </row>
    <row r="227" spans="1:8" x14ac:dyDescent="0.3">
      <c r="A227" s="24"/>
      <c r="B227" s="21"/>
      <c r="C227" s="24"/>
      <c r="D227" s="24"/>
      <c r="E227" s="66"/>
      <c r="F227" s="25"/>
      <c r="G227" s="25"/>
      <c r="H227" s="25"/>
    </row>
    <row r="228" spans="1:8" x14ac:dyDescent="0.3">
      <c r="A228" s="24"/>
      <c r="B228" s="21"/>
      <c r="C228" s="24"/>
      <c r="D228" s="24"/>
      <c r="E228" s="66"/>
      <c r="F228" s="25"/>
      <c r="G228" s="25"/>
      <c r="H228" s="25"/>
    </row>
    <row r="229" spans="1:8" x14ac:dyDescent="0.3">
      <c r="A229" s="24"/>
      <c r="B229" s="21"/>
      <c r="C229" s="24"/>
      <c r="D229" s="24"/>
      <c r="E229" s="66"/>
      <c r="F229" s="25"/>
      <c r="G229" s="25"/>
      <c r="H229" s="25"/>
    </row>
    <row r="230" spans="1:8" x14ac:dyDescent="0.3">
      <c r="A230" s="24"/>
      <c r="B230" s="21"/>
      <c r="C230" s="24"/>
      <c r="D230" s="24"/>
      <c r="E230" s="66"/>
      <c r="F230" s="25"/>
      <c r="G230" s="25"/>
      <c r="H230" s="25"/>
    </row>
    <row r="231" spans="1:8" x14ac:dyDescent="0.3">
      <c r="A231" s="24"/>
      <c r="B231" s="21"/>
      <c r="C231" s="24"/>
      <c r="D231" s="24"/>
      <c r="E231" s="66"/>
      <c r="F231" s="25"/>
      <c r="G231" s="25"/>
      <c r="H231" s="25"/>
    </row>
    <row r="232" spans="1:8" x14ac:dyDescent="0.3">
      <c r="A232" s="24"/>
      <c r="B232" s="21"/>
      <c r="C232" s="24"/>
      <c r="D232" s="24"/>
      <c r="E232" s="66"/>
      <c r="F232" s="25"/>
      <c r="G232" s="25"/>
      <c r="H232" s="25"/>
    </row>
    <row r="233" spans="1:8" x14ac:dyDescent="0.3">
      <c r="A233" s="24"/>
      <c r="B233" s="21"/>
      <c r="C233" s="21"/>
      <c r="D233" s="24"/>
      <c r="E233" s="66"/>
      <c r="F233" s="25"/>
      <c r="G233" s="25"/>
      <c r="H233" s="25"/>
    </row>
    <row r="234" spans="1:8" x14ac:dyDescent="0.3">
      <c r="A234" s="24"/>
      <c r="B234" s="21"/>
      <c r="C234" s="24"/>
      <c r="D234" s="24"/>
      <c r="E234" s="66"/>
      <c r="F234" s="25"/>
      <c r="G234" s="25"/>
      <c r="H234" s="25"/>
    </row>
    <row r="235" spans="1:8" x14ac:dyDescent="0.3">
      <c r="A235" s="24"/>
      <c r="B235" s="21"/>
      <c r="C235" s="24"/>
      <c r="D235" s="24"/>
      <c r="E235" s="66"/>
      <c r="F235" s="25"/>
      <c r="G235" s="25"/>
      <c r="H235" s="25"/>
    </row>
    <row r="236" spans="1:8" x14ac:dyDescent="0.3">
      <c r="A236" s="24"/>
      <c r="B236" s="21"/>
      <c r="C236" s="24"/>
      <c r="D236" s="24"/>
      <c r="E236" s="66"/>
      <c r="F236" s="25"/>
      <c r="G236" s="25"/>
      <c r="H236" s="25"/>
    </row>
    <row r="237" spans="1:8" x14ac:dyDescent="0.3">
      <c r="A237" s="24"/>
      <c r="B237" s="21"/>
      <c r="C237" s="24"/>
      <c r="D237" s="24"/>
      <c r="E237" s="66"/>
      <c r="F237" s="25"/>
      <c r="G237" s="25"/>
      <c r="H237" s="25"/>
    </row>
    <row r="238" spans="1:8" x14ac:dyDescent="0.3">
      <c r="A238" s="24"/>
      <c r="B238" s="21"/>
      <c r="C238" s="24"/>
      <c r="D238" s="24"/>
      <c r="E238" s="66"/>
      <c r="F238" s="25"/>
      <c r="G238" s="25"/>
      <c r="H238" s="25"/>
    </row>
    <row r="239" spans="1:8" x14ac:dyDescent="0.3">
      <c r="A239" s="24"/>
      <c r="B239" s="21"/>
      <c r="C239" s="24"/>
      <c r="D239" s="24"/>
      <c r="E239" s="66"/>
      <c r="F239" s="25"/>
      <c r="G239" s="25"/>
      <c r="H239" s="25"/>
    </row>
    <row r="240" spans="1:8" x14ac:dyDescent="0.3">
      <c r="A240" s="24"/>
      <c r="B240" s="21"/>
      <c r="C240" s="24"/>
      <c r="D240" s="24"/>
      <c r="E240" s="66"/>
      <c r="F240" s="25"/>
      <c r="G240" s="25"/>
      <c r="H240" s="25"/>
    </row>
    <row r="241" spans="1:8" x14ac:dyDescent="0.3">
      <c r="A241" s="24"/>
      <c r="B241" s="21"/>
      <c r="C241" s="24"/>
      <c r="D241" s="24"/>
      <c r="E241" s="66"/>
      <c r="F241" s="25"/>
      <c r="G241" s="25"/>
      <c r="H241" s="25"/>
    </row>
    <row r="242" spans="1:8" x14ac:dyDescent="0.3">
      <c r="A242" s="24"/>
      <c r="B242" s="21"/>
      <c r="C242" s="24"/>
      <c r="D242" s="24"/>
      <c r="E242" s="66"/>
      <c r="F242" s="25"/>
      <c r="G242" s="25"/>
      <c r="H242" s="25"/>
    </row>
    <row r="243" spans="1:8" x14ac:dyDescent="0.3">
      <c r="A243" s="24"/>
      <c r="B243" s="21"/>
      <c r="C243" s="24"/>
      <c r="D243" s="24"/>
      <c r="E243" s="66"/>
      <c r="F243" s="25"/>
      <c r="G243" s="25"/>
      <c r="H243" s="25"/>
    </row>
    <row r="244" spans="1:8" x14ac:dyDescent="0.3">
      <c r="A244" s="24"/>
      <c r="B244" s="21"/>
      <c r="C244" s="24"/>
      <c r="D244" s="24"/>
      <c r="E244" s="66"/>
      <c r="F244" s="25"/>
      <c r="G244" s="25"/>
      <c r="H244" s="25"/>
    </row>
    <row r="245" spans="1:8" x14ac:dyDescent="0.3">
      <c r="A245" s="24"/>
      <c r="B245" s="21"/>
      <c r="C245" s="24"/>
      <c r="D245" s="24"/>
      <c r="E245" s="66"/>
      <c r="F245" s="25"/>
      <c r="G245" s="25"/>
      <c r="H245" s="25"/>
    </row>
    <row r="246" spans="1:8" x14ac:dyDescent="0.3">
      <c r="A246" s="24"/>
      <c r="B246" s="21"/>
      <c r="C246" s="24"/>
      <c r="D246" s="24"/>
      <c r="E246" s="66"/>
      <c r="F246" s="25"/>
      <c r="G246" s="25"/>
      <c r="H246" s="25"/>
    </row>
    <row r="247" spans="1:8" x14ac:dyDescent="0.3">
      <c r="A247" s="24"/>
      <c r="B247" s="21"/>
      <c r="C247" s="24"/>
      <c r="D247" s="24"/>
      <c r="E247" s="66"/>
      <c r="F247" s="25"/>
      <c r="G247" s="25"/>
      <c r="H247" s="25"/>
    </row>
    <row r="248" spans="1:8" x14ac:dyDescent="0.3">
      <c r="A248" s="24"/>
      <c r="B248" s="21"/>
      <c r="C248" s="24"/>
      <c r="D248" s="24"/>
      <c r="E248" s="66"/>
      <c r="F248" s="25"/>
      <c r="G248" s="25"/>
      <c r="H248" s="25"/>
    </row>
    <row r="249" spans="1:8" x14ac:dyDescent="0.3">
      <c r="A249" s="24"/>
      <c r="B249" s="21"/>
      <c r="C249" s="24"/>
      <c r="D249" s="24"/>
      <c r="E249" s="66"/>
      <c r="F249" s="25"/>
      <c r="G249" s="25"/>
      <c r="H249" s="25"/>
    </row>
    <row r="250" spans="1:8" x14ac:dyDescent="0.3">
      <c r="A250" s="24"/>
      <c r="B250" s="21"/>
      <c r="C250" s="24"/>
      <c r="D250" s="24"/>
      <c r="E250" s="66"/>
      <c r="F250" s="25"/>
      <c r="G250" s="25"/>
      <c r="H250" s="25"/>
    </row>
    <row r="251" spans="1:8" x14ac:dyDescent="0.3">
      <c r="A251" s="24"/>
      <c r="B251" s="21"/>
      <c r="C251" s="24"/>
      <c r="D251" s="24"/>
      <c r="E251" s="66"/>
      <c r="F251" s="25"/>
      <c r="G251" s="25"/>
      <c r="H251" s="25"/>
    </row>
    <row r="252" spans="1:8" x14ac:dyDescent="0.3">
      <c r="A252" s="24"/>
      <c r="B252" s="21"/>
      <c r="C252" s="24"/>
      <c r="D252" s="24"/>
      <c r="E252" s="66"/>
      <c r="F252" s="25"/>
      <c r="G252" s="25"/>
      <c r="H252" s="25"/>
    </row>
    <row r="253" spans="1:8" x14ac:dyDescent="0.3">
      <c r="A253" s="24"/>
      <c r="B253" s="21"/>
      <c r="C253" s="24"/>
      <c r="D253" s="24"/>
      <c r="E253" s="66"/>
      <c r="F253" s="25"/>
      <c r="G253" s="25"/>
      <c r="H253" s="25"/>
    </row>
    <row r="254" spans="1:8" x14ac:dyDescent="0.3">
      <c r="A254" s="24"/>
      <c r="B254" s="21"/>
      <c r="C254" s="21"/>
      <c r="D254" s="24"/>
      <c r="E254" s="66"/>
      <c r="F254" s="25"/>
      <c r="G254" s="25"/>
      <c r="H254" s="25"/>
    </row>
    <row r="255" spans="1:8" x14ac:dyDescent="0.3">
      <c r="A255" s="24"/>
      <c r="B255" s="21"/>
      <c r="C255" s="24"/>
      <c r="D255" s="24"/>
      <c r="E255" s="66"/>
      <c r="F255" s="25"/>
      <c r="G255" s="25"/>
      <c r="H255" s="25"/>
    </row>
    <row r="256" spans="1:8" x14ac:dyDescent="0.3">
      <c r="A256" s="24"/>
      <c r="B256" s="21"/>
      <c r="C256" s="24"/>
      <c r="D256" s="24"/>
      <c r="E256" s="66"/>
      <c r="F256" s="25"/>
      <c r="G256" s="25"/>
      <c r="H256" s="25"/>
    </row>
    <row r="257" spans="1:8" x14ac:dyDescent="0.3">
      <c r="A257" s="24"/>
      <c r="B257" s="21"/>
      <c r="C257" s="24"/>
      <c r="D257" s="24"/>
      <c r="E257" s="66"/>
      <c r="F257" s="25"/>
      <c r="G257" s="25"/>
      <c r="H257" s="25"/>
    </row>
    <row r="258" spans="1:8" x14ac:dyDescent="0.3">
      <c r="A258" s="24"/>
      <c r="B258" s="21"/>
      <c r="C258" s="24"/>
      <c r="D258" s="24"/>
      <c r="E258" s="66"/>
      <c r="F258" s="25"/>
      <c r="G258" s="25"/>
      <c r="H258" s="25"/>
    </row>
    <row r="259" spans="1:8" x14ac:dyDescent="0.3">
      <c r="A259" s="24"/>
      <c r="B259" s="21"/>
      <c r="C259" s="24"/>
      <c r="D259" s="24"/>
      <c r="E259" s="66"/>
      <c r="F259" s="25"/>
      <c r="G259" s="25"/>
      <c r="H259" s="25"/>
    </row>
    <row r="260" spans="1:8" x14ac:dyDescent="0.3">
      <c r="A260" s="24"/>
      <c r="B260" s="21"/>
      <c r="C260" s="24"/>
      <c r="D260" s="24"/>
      <c r="E260" s="66"/>
      <c r="F260" s="25"/>
      <c r="G260" s="25"/>
      <c r="H260" s="25"/>
    </row>
    <row r="261" spans="1:8" x14ac:dyDescent="0.3">
      <c r="A261" s="24"/>
      <c r="B261" s="21"/>
      <c r="C261" s="24"/>
      <c r="D261" s="24"/>
      <c r="E261" s="66"/>
      <c r="F261" s="25"/>
      <c r="G261" s="25"/>
      <c r="H261" s="25"/>
    </row>
    <row r="262" spans="1:8" x14ac:dyDescent="0.3">
      <c r="A262" s="24"/>
      <c r="B262" s="21"/>
      <c r="C262" s="24"/>
      <c r="D262" s="24"/>
      <c r="E262" s="66"/>
      <c r="F262" s="25"/>
      <c r="G262" s="25"/>
      <c r="H262" s="25"/>
    </row>
    <row r="263" spans="1:8" x14ac:dyDescent="0.3">
      <c r="A263" s="24"/>
      <c r="B263" s="21"/>
      <c r="C263" s="21"/>
      <c r="D263" s="21"/>
      <c r="E263" s="65"/>
      <c r="F263" s="27"/>
      <c r="G263" s="27"/>
      <c r="H263" s="27"/>
    </row>
    <row r="264" spans="1:8" x14ac:dyDescent="0.3">
      <c r="A264" s="24"/>
      <c r="B264" s="21"/>
      <c r="C264" s="24"/>
      <c r="D264" s="24"/>
      <c r="E264" s="66"/>
      <c r="F264" s="25"/>
      <c r="G264" s="25"/>
      <c r="H264" s="25"/>
    </row>
    <row r="265" spans="1:8" x14ac:dyDescent="0.3">
      <c r="A265" s="24"/>
      <c r="B265" s="21"/>
      <c r="C265" s="24"/>
      <c r="D265" s="24"/>
      <c r="E265" s="66"/>
      <c r="F265" s="25"/>
      <c r="G265" s="25"/>
      <c r="H265" s="25"/>
    </row>
    <row r="266" spans="1:8" x14ac:dyDescent="0.3">
      <c r="A266" s="24"/>
      <c r="B266" s="21"/>
      <c r="C266" s="24"/>
      <c r="D266" s="24"/>
      <c r="E266" s="66"/>
      <c r="F266" s="25"/>
      <c r="G266" s="25"/>
      <c r="H266" s="25"/>
    </row>
    <row r="267" spans="1:8" x14ac:dyDescent="0.3">
      <c r="A267" s="24"/>
      <c r="B267" s="21"/>
      <c r="C267" s="24"/>
      <c r="D267" s="24"/>
      <c r="E267" s="66"/>
      <c r="F267" s="25"/>
      <c r="G267" s="25"/>
      <c r="H267" s="25"/>
    </row>
    <row r="268" spans="1:8" x14ac:dyDescent="0.3">
      <c r="A268" s="24"/>
      <c r="B268" s="21"/>
      <c r="C268" s="24"/>
      <c r="D268" s="24"/>
      <c r="E268" s="66"/>
      <c r="F268" s="25"/>
      <c r="G268" s="25"/>
      <c r="H268" s="25"/>
    </row>
    <row r="269" spans="1:8" x14ac:dyDescent="0.3">
      <c r="A269" s="24"/>
      <c r="B269" s="21"/>
      <c r="C269" s="24"/>
      <c r="D269" s="24"/>
      <c r="E269" s="66"/>
      <c r="F269" s="25"/>
      <c r="G269" s="25"/>
      <c r="H269" s="25"/>
    </row>
    <row r="270" spans="1:8" x14ac:dyDescent="0.3">
      <c r="A270" s="24"/>
      <c r="B270" s="21"/>
      <c r="C270" s="24"/>
      <c r="D270" s="24"/>
      <c r="E270" s="66"/>
      <c r="F270" s="25"/>
      <c r="G270" s="25"/>
      <c r="H270" s="25"/>
    </row>
    <row r="271" spans="1:8" x14ac:dyDescent="0.3">
      <c r="A271" s="24"/>
      <c r="B271" s="21"/>
      <c r="C271" s="24"/>
      <c r="D271" s="24"/>
      <c r="E271" s="66"/>
      <c r="F271" s="25"/>
      <c r="G271" s="25"/>
      <c r="H271" s="25"/>
    </row>
    <row r="272" spans="1:8" x14ac:dyDescent="0.3">
      <c r="A272" s="24"/>
      <c r="B272" s="21"/>
      <c r="C272" s="24"/>
      <c r="D272" s="24"/>
      <c r="E272" s="66"/>
      <c r="F272" s="25"/>
      <c r="G272" s="25"/>
      <c r="H272" s="25"/>
    </row>
    <row r="273" spans="1:8" x14ac:dyDescent="0.3">
      <c r="A273" s="24"/>
      <c r="B273" s="21"/>
      <c r="C273" s="24"/>
      <c r="D273" s="24"/>
      <c r="E273" s="66"/>
      <c r="F273" s="25"/>
      <c r="G273" s="25"/>
      <c r="H273" s="25"/>
    </row>
    <row r="274" spans="1:8" x14ac:dyDescent="0.3">
      <c r="A274" s="24"/>
      <c r="B274" s="21"/>
      <c r="C274" s="24"/>
      <c r="D274" s="24"/>
      <c r="E274" s="66"/>
      <c r="F274" s="25"/>
      <c r="G274" s="25"/>
      <c r="H274" s="25"/>
    </row>
    <row r="275" spans="1:8" x14ac:dyDescent="0.3">
      <c r="A275" s="24"/>
      <c r="B275" s="21"/>
      <c r="C275" s="24"/>
      <c r="D275" s="24"/>
      <c r="E275" s="66"/>
      <c r="F275" s="25"/>
      <c r="G275" s="25"/>
      <c r="H275" s="25"/>
    </row>
    <row r="276" spans="1:8" x14ac:dyDescent="0.3">
      <c r="A276" s="24"/>
      <c r="B276" s="21"/>
      <c r="C276" s="24"/>
      <c r="D276" s="24"/>
      <c r="E276" s="66"/>
      <c r="F276" s="25"/>
      <c r="G276" s="25"/>
      <c r="H276" s="25"/>
    </row>
    <row r="277" spans="1:8" x14ac:dyDescent="0.3">
      <c r="A277" s="24"/>
      <c r="B277" s="21"/>
      <c r="C277" s="24"/>
      <c r="D277" s="24"/>
      <c r="E277" s="66"/>
      <c r="F277" s="25"/>
      <c r="G277" s="25"/>
      <c r="H277" s="25"/>
    </row>
    <row r="278" spans="1:8" x14ac:dyDescent="0.3">
      <c r="A278" s="24"/>
      <c r="B278" s="21"/>
      <c r="C278" s="24"/>
      <c r="D278" s="24"/>
      <c r="E278" s="66"/>
      <c r="F278" s="25"/>
      <c r="G278" s="25"/>
      <c r="H278" s="25"/>
    </row>
    <row r="279" spans="1:8" x14ac:dyDescent="0.3">
      <c r="A279" s="24"/>
      <c r="B279" s="21"/>
      <c r="C279" s="24"/>
      <c r="D279" s="24"/>
      <c r="E279" s="66"/>
      <c r="F279" s="25"/>
      <c r="G279" s="25"/>
      <c r="H279" s="25"/>
    </row>
    <row r="280" spans="1:8" x14ac:dyDescent="0.3">
      <c r="A280" s="24"/>
      <c r="B280" s="21"/>
      <c r="C280" s="24"/>
      <c r="D280" s="24"/>
      <c r="E280" s="66"/>
      <c r="F280" s="25"/>
      <c r="G280" s="25"/>
      <c r="H280" s="25"/>
    </row>
    <row r="281" spans="1:8" x14ac:dyDescent="0.3">
      <c r="A281" s="24"/>
      <c r="B281" s="21"/>
      <c r="C281" s="21"/>
      <c r="D281" s="21"/>
      <c r="E281" s="66"/>
      <c r="F281" s="25"/>
      <c r="G281" s="25"/>
      <c r="H281" s="25"/>
    </row>
    <row r="282" spans="1:8" x14ac:dyDescent="0.3">
      <c r="A282" s="24"/>
      <c r="B282" s="21"/>
      <c r="C282" s="24"/>
      <c r="D282" s="24"/>
      <c r="E282" s="66"/>
      <c r="F282" s="25"/>
      <c r="G282" s="25"/>
      <c r="H282" s="25"/>
    </row>
    <row r="283" spans="1:8" x14ac:dyDescent="0.3">
      <c r="A283" s="24"/>
      <c r="B283" s="21"/>
      <c r="C283" s="24"/>
      <c r="D283" s="24"/>
      <c r="E283" s="66"/>
      <c r="F283" s="25"/>
      <c r="G283" s="25"/>
      <c r="H283" s="25"/>
    </row>
    <row r="284" spans="1:8" x14ac:dyDescent="0.3">
      <c r="A284" s="24"/>
      <c r="B284" s="21"/>
      <c r="C284" s="24"/>
      <c r="D284" s="24"/>
      <c r="E284" s="66"/>
      <c r="F284" s="25"/>
      <c r="G284" s="25"/>
      <c r="H284" s="25"/>
    </row>
    <row r="285" spans="1:8" x14ac:dyDescent="0.3">
      <c r="A285" s="24"/>
      <c r="B285" s="21"/>
      <c r="C285" s="24"/>
      <c r="D285" s="24"/>
      <c r="E285" s="66"/>
      <c r="F285" s="25"/>
      <c r="G285" s="25"/>
      <c r="H285" s="25"/>
    </row>
    <row r="286" spans="1:8" x14ac:dyDescent="0.3">
      <c r="A286" s="24"/>
      <c r="B286" s="21"/>
      <c r="C286" s="24"/>
      <c r="D286" s="24"/>
      <c r="E286" s="66"/>
      <c r="F286" s="25"/>
      <c r="G286" s="25"/>
      <c r="H286" s="25"/>
    </row>
    <row r="287" spans="1:8" x14ac:dyDescent="0.3">
      <c r="A287" s="24"/>
      <c r="B287" s="21"/>
      <c r="C287" s="24"/>
      <c r="D287" s="24"/>
      <c r="E287" s="66"/>
      <c r="F287" s="25"/>
      <c r="G287" s="25"/>
      <c r="H287" s="25"/>
    </row>
    <row r="288" spans="1:8" x14ac:dyDescent="0.3">
      <c r="A288" s="24"/>
      <c r="B288" s="21"/>
      <c r="C288" s="24"/>
      <c r="D288" s="24"/>
      <c r="E288" s="66"/>
      <c r="F288" s="25"/>
      <c r="G288" s="25"/>
      <c r="H288" s="25"/>
    </row>
    <row r="289" spans="1:8" x14ac:dyDescent="0.3">
      <c r="A289" s="24"/>
      <c r="B289" s="21"/>
      <c r="C289" s="24"/>
      <c r="D289" s="24"/>
      <c r="E289" s="66"/>
      <c r="F289" s="25"/>
      <c r="G289" s="25"/>
      <c r="H289" s="25"/>
    </row>
    <row r="290" spans="1:8" x14ac:dyDescent="0.3">
      <c r="A290" s="24"/>
      <c r="B290" s="21"/>
      <c r="C290" s="24"/>
      <c r="D290" s="24"/>
      <c r="E290" s="66"/>
      <c r="F290" s="25"/>
      <c r="G290" s="25"/>
      <c r="H290" s="25"/>
    </row>
    <row r="291" spans="1:8" x14ac:dyDescent="0.3">
      <c r="A291" s="24"/>
      <c r="B291" s="21"/>
      <c r="C291" s="24"/>
      <c r="D291" s="24"/>
      <c r="E291" s="66"/>
      <c r="F291" s="25"/>
      <c r="G291" s="25"/>
      <c r="H291" s="25"/>
    </row>
    <row r="292" spans="1:8" x14ac:dyDescent="0.3">
      <c r="A292" s="24"/>
      <c r="B292" s="21"/>
      <c r="C292" s="24"/>
      <c r="D292" s="24"/>
      <c r="E292" s="66"/>
      <c r="F292" s="25"/>
      <c r="G292" s="25"/>
      <c r="H292" s="25"/>
    </row>
    <row r="293" spans="1:8" x14ac:dyDescent="0.3">
      <c r="A293" s="24"/>
      <c r="B293" s="21"/>
      <c r="C293" s="24"/>
      <c r="D293" s="24"/>
      <c r="E293" s="66"/>
      <c r="F293" s="25"/>
      <c r="G293" s="25"/>
      <c r="H293" s="25"/>
    </row>
    <row r="294" spans="1:8" x14ac:dyDescent="0.3">
      <c r="A294" s="24"/>
      <c r="B294" s="21"/>
      <c r="C294" s="24"/>
      <c r="D294" s="24"/>
      <c r="E294" s="66"/>
      <c r="F294" s="25"/>
      <c r="G294" s="25"/>
      <c r="H294" s="25"/>
    </row>
    <row r="295" spans="1:8" x14ac:dyDescent="0.3">
      <c r="A295" s="24"/>
      <c r="B295" s="21"/>
      <c r="C295" s="24"/>
      <c r="D295" s="24"/>
      <c r="E295" s="66"/>
      <c r="F295" s="25"/>
      <c r="G295" s="25"/>
      <c r="H295" s="25"/>
    </row>
    <row r="296" spans="1:8" x14ac:dyDescent="0.3">
      <c r="A296" s="24"/>
      <c r="B296" s="21"/>
      <c r="C296" s="24"/>
      <c r="D296" s="24"/>
      <c r="E296" s="66"/>
      <c r="F296" s="25"/>
      <c r="G296" s="25"/>
      <c r="H296" s="25"/>
    </row>
    <row r="297" spans="1:8" x14ac:dyDescent="0.3">
      <c r="A297" s="24"/>
      <c r="B297" s="21"/>
      <c r="C297" s="24"/>
      <c r="D297" s="24"/>
      <c r="E297" s="66"/>
      <c r="F297" s="25"/>
      <c r="G297" s="25"/>
      <c r="H297" s="25"/>
    </row>
    <row r="298" spans="1:8" x14ac:dyDescent="0.3">
      <c r="A298" s="24"/>
      <c r="B298" s="21"/>
      <c r="C298" s="21"/>
      <c r="D298" s="24"/>
      <c r="E298" s="66"/>
      <c r="F298" s="25"/>
      <c r="G298" s="25"/>
      <c r="H298" s="25"/>
    </row>
    <row r="299" spans="1:8" x14ac:dyDescent="0.3">
      <c r="A299" s="24"/>
      <c r="B299" s="21"/>
      <c r="C299" s="24"/>
      <c r="D299" s="24"/>
      <c r="E299" s="66"/>
      <c r="F299" s="25"/>
      <c r="G299" s="25"/>
      <c r="H299" s="25"/>
    </row>
    <row r="300" spans="1:8" x14ac:dyDescent="0.3">
      <c r="A300" s="24"/>
      <c r="B300" s="21"/>
      <c r="C300" s="24"/>
      <c r="D300" s="24"/>
      <c r="E300" s="66"/>
      <c r="F300" s="25"/>
      <c r="G300" s="25"/>
      <c r="H300" s="25"/>
    </row>
    <row r="301" spans="1:8" x14ac:dyDescent="0.3">
      <c r="A301" s="24"/>
      <c r="B301" s="21"/>
      <c r="C301" s="24"/>
      <c r="D301" s="24"/>
      <c r="E301" s="66"/>
      <c r="F301" s="25"/>
      <c r="G301" s="25"/>
      <c r="H301" s="25"/>
    </row>
    <row r="302" spans="1:8" x14ac:dyDescent="0.3">
      <c r="A302" s="24"/>
      <c r="B302" s="21"/>
      <c r="C302" s="24"/>
      <c r="D302" s="24"/>
      <c r="E302" s="66"/>
      <c r="F302" s="25"/>
      <c r="G302" s="25"/>
      <c r="H302" s="25"/>
    </row>
    <row r="303" spans="1:8" x14ac:dyDescent="0.3">
      <c r="A303" s="24"/>
      <c r="B303" s="21"/>
      <c r="C303" s="24"/>
      <c r="D303" s="24"/>
      <c r="E303" s="66"/>
      <c r="F303" s="25"/>
      <c r="G303" s="25"/>
      <c r="H303" s="25"/>
    </row>
    <row r="304" spans="1:8" x14ac:dyDescent="0.3">
      <c r="A304" s="24"/>
      <c r="B304" s="21"/>
      <c r="C304" s="24"/>
      <c r="D304" s="24"/>
      <c r="E304" s="66"/>
      <c r="F304" s="25"/>
      <c r="G304" s="25"/>
      <c r="H304" s="25"/>
    </row>
    <row r="305" spans="1:8" x14ac:dyDescent="0.3">
      <c r="A305" s="24"/>
      <c r="B305" s="21"/>
      <c r="C305" s="24"/>
      <c r="D305" s="24"/>
      <c r="E305" s="66"/>
      <c r="F305" s="25"/>
      <c r="G305" s="25"/>
      <c r="H305" s="25"/>
    </row>
    <row r="306" spans="1:8" x14ac:dyDescent="0.3">
      <c r="A306" s="24"/>
      <c r="B306" s="21"/>
      <c r="C306" s="24"/>
      <c r="D306" s="24"/>
      <c r="E306" s="66"/>
      <c r="F306" s="25"/>
      <c r="G306" s="25"/>
      <c r="H306" s="25"/>
    </row>
    <row r="307" spans="1:8" x14ac:dyDescent="0.3">
      <c r="A307" s="24"/>
      <c r="B307" s="21"/>
      <c r="C307" s="24"/>
      <c r="D307" s="24"/>
      <c r="E307" s="66"/>
      <c r="F307" s="25"/>
      <c r="G307" s="25"/>
      <c r="H307" s="25"/>
    </row>
    <row r="308" spans="1:8" x14ac:dyDescent="0.3">
      <c r="A308" s="24"/>
      <c r="B308" s="21"/>
      <c r="C308" s="24"/>
      <c r="D308" s="24"/>
      <c r="E308" s="66"/>
      <c r="F308" s="25"/>
      <c r="G308" s="25"/>
      <c r="H308" s="25"/>
    </row>
    <row r="309" spans="1:8" x14ac:dyDescent="0.3">
      <c r="A309" s="24"/>
      <c r="B309" s="21"/>
      <c r="C309" s="24"/>
      <c r="D309" s="24"/>
      <c r="E309" s="66"/>
      <c r="F309" s="25"/>
      <c r="G309" s="25"/>
      <c r="H309" s="25"/>
    </row>
    <row r="310" spans="1:8" x14ac:dyDescent="0.3">
      <c r="A310" s="24"/>
      <c r="B310" s="21"/>
      <c r="C310" s="24"/>
      <c r="D310" s="24"/>
      <c r="E310" s="66"/>
      <c r="F310" s="25"/>
      <c r="G310" s="25"/>
      <c r="H310" s="25"/>
    </row>
    <row r="311" spans="1:8" x14ac:dyDescent="0.3">
      <c r="A311" s="24"/>
      <c r="B311" s="21"/>
      <c r="C311" s="24"/>
      <c r="D311" s="24"/>
      <c r="E311" s="66"/>
      <c r="F311" s="25"/>
      <c r="G311" s="25"/>
      <c r="H311" s="25"/>
    </row>
    <row r="312" spans="1:8" s="33" customFormat="1" ht="12.75" x14ac:dyDescent="0.25">
      <c r="E312" s="69"/>
      <c r="F312" s="34"/>
      <c r="G312" s="34"/>
      <c r="H312" s="34"/>
    </row>
    <row r="313" spans="1:8" s="28" customFormat="1" x14ac:dyDescent="0.3">
      <c r="A313" s="24"/>
      <c r="B313" s="21"/>
      <c r="C313" s="21"/>
      <c r="D313" s="24"/>
      <c r="E313" s="66"/>
      <c r="F313" s="25"/>
      <c r="G313" s="25"/>
      <c r="H313" s="25"/>
    </row>
    <row r="314" spans="1:8" s="38" customFormat="1" ht="13.5" x14ac:dyDescent="0.25">
      <c r="A314" s="35"/>
      <c r="B314" s="36"/>
      <c r="C314" s="35"/>
      <c r="D314" s="35"/>
      <c r="E314" s="70"/>
      <c r="F314" s="37"/>
      <c r="G314" s="37"/>
      <c r="H314" s="37"/>
    </row>
    <row r="315" spans="1:8" s="38" customFormat="1" ht="13.5" x14ac:dyDescent="0.25">
      <c r="A315" s="35"/>
      <c r="B315" s="36"/>
      <c r="C315" s="35"/>
      <c r="D315" s="35"/>
      <c r="E315" s="70"/>
      <c r="F315" s="37"/>
      <c r="G315" s="37"/>
      <c r="H315" s="37"/>
    </row>
    <row r="316" spans="1:8" s="38" customFormat="1" ht="13.5" x14ac:dyDescent="0.25">
      <c r="A316" s="35"/>
      <c r="B316" s="36"/>
      <c r="C316" s="35"/>
      <c r="D316" s="35"/>
      <c r="E316" s="70"/>
      <c r="F316" s="37"/>
      <c r="G316" s="37"/>
      <c r="H316" s="37"/>
    </row>
    <row r="317" spans="1:8" s="38" customFormat="1" ht="13.5" x14ac:dyDescent="0.25">
      <c r="A317" s="35"/>
      <c r="B317" s="36"/>
      <c r="C317" s="35"/>
      <c r="D317" s="35"/>
      <c r="E317" s="70"/>
      <c r="F317" s="37"/>
      <c r="G317" s="37"/>
      <c r="H317" s="37"/>
    </row>
    <row r="318" spans="1:8" s="38" customFormat="1" ht="13.5" x14ac:dyDescent="0.25">
      <c r="A318" s="35"/>
      <c r="B318" s="36"/>
      <c r="C318" s="35"/>
      <c r="D318" s="35"/>
      <c r="E318" s="70"/>
      <c r="F318" s="37"/>
      <c r="G318" s="37"/>
      <c r="H318" s="37"/>
    </row>
    <row r="319" spans="1:8" s="38" customFormat="1" ht="13.5" x14ac:dyDescent="0.25">
      <c r="A319" s="35"/>
      <c r="B319" s="36"/>
      <c r="C319" s="35"/>
      <c r="D319" s="35"/>
      <c r="E319" s="70"/>
      <c r="F319" s="37"/>
      <c r="G319" s="37"/>
      <c r="H319" s="37"/>
    </row>
    <row r="320" spans="1:8" s="38" customFormat="1" ht="13.5" x14ac:dyDescent="0.25">
      <c r="A320" s="35"/>
      <c r="B320" s="36"/>
      <c r="C320" s="35"/>
      <c r="D320" s="35"/>
      <c r="E320" s="70"/>
      <c r="F320" s="37"/>
      <c r="G320" s="37"/>
      <c r="H320" s="37"/>
    </row>
    <row r="321" spans="1:8" s="38" customFormat="1" ht="13.5" x14ac:dyDescent="0.25">
      <c r="A321" s="35"/>
      <c r="B321" s="36"/>
      <c r="C321" s="35"/>
      <c r="D321" s="35"/>
      <c r="E321" s="70"/>
      <c r="F321" s="37"/>
      <c r="G321" s="37"/>
      <c r="H321" s="37"/>
    </row>
    <row r="322" spans="1:8" s="38" customFormat="1" ht="13.5" x14ac:dyDescent="0.25">
      <c r="A322" s="35"/>
      <c r="B322" s="36"/>
      <c r="C322" s="35"/>
      <c r="D322" s="35"/>
      <c r="E322" s="70"/>
      <c r="F322" s="37"/>
      <c r="G322" s="37"/>
      <c r="H322" s="37"/>
    </row>
    <row r="323" spans="1:8" s="38" customFormat="1" ht="13.5" x14ac:dyDescent="0.25">
      <c r="A323" s="35"/>
      <c r="B323" s="36"/>
      <c r="C323" s="35"/>
      <c r="D323" s="35"/>
      <c r="E323" s="70"/>
      <c r="F323" s="37"/>
      <c r="G323" s="37"/>
      <c r="H323" s="37"/>
    </row>
    <row r="324" spans="1:8" s="38" customFormat="1" ht="13.5" x14ac:dyDescent="0.25">
      <c r="A324" s="35"/>
      <c r="B324" s="36"/>
      <c r="C324" s="35"/>
      <c r="D324" s="35"/>
      <c r="E324" s="70"/>
      <c r="F324" s="37"/>
      <c r="G324" s="37"/>
      <c r="H324" s="37"/>
    </row>
    <row r="325" spans="1:8" s="38" customFormat="1" ht="13.5" x14ac:dyDescent="0.25">
      <c r="A325" s="35"/>
      <c r="B325" s="36"/>
      <c r="C325" s="35"/>
      <c r="D325" s="35"/>
      <c r="E325" s="70"/>
      <c r="F325" s="37"/>
      <c r="G325" s="37"/>
      <c r="H325" s="37"/>
    </row>
    <row r="326" spans="1:8" s="38" customFormat="1" ht="13.5" x14ac:dyDescent="0.25">
      <c r="A326" s="35"/>
      <c r="B326" s="36"/>
      <c r="C326" s="35"/>
      <c r="D326" s="35"/>
      <c r="E326" s="70"/>
      <c r="F326" s="37"/>
      <c r="G326" s="37"/>
      <c r="H326" s="37"/>
    </row>
    <row r="327" spans="1:8" s="38" customFormat="1" ht="13.5" x14ac:dyDescent="0.25">
      <c r="A327" s="35"/>
      <c r="B327" s="36"/>
      <c r="C327" s="35"/>
      <c r="D327" s="35"/>
      <c r="E327" s="70"/>
      <c r="F327" s="37"/>
      <c r="G327" s="37"/>
      <c r="H327" s="37"/>
    </row>
    <row r="328" spans="1:8" s="38" customFormat="1" ht="13.5" x14ac:dyDescent="0.25">
      <c r="A328" s="35"/>
      <c r="B328" s="36"/>
      <c r="C328" s="35"/>
      <c r="D328" s="35"/>
      <c r="E328" s="70"/>
      <c r="F328" s="37"/>
      <c r="G328" s="37"/>
      <c r="H328" s="37"/>
    </row>
    <row r="329" spans="1:8" s="38" customFormat="1" ht="13.5" x14ac:dyDescent="0.25">
      <c r="A329" s="35"/>
      <c r="B329" s="36"/>
      <c r="C329" s="35"/>
      <c r="D329" s="35"/>
      <c r="E329" s="70"/>
      <c r="F329" s="37"/>
      <c r="G329" s="37"/>
      <c r="H329" s="37"/>
    </row>
    <row r="330" spans="1:8" s="38" customFormat="1" ht="13.5" x14ac:dyDescent="0.25">
      <c r="A330" s="35"/>
      <c r="B330" s="36"/>
      <c r="C330" s="35"/>
      <c r="D330" s="35"/>
      <c r="E330" s="70"/>
      <c r="F330" s="37"/>
      <c r="G330" s="37"/>
      <c r="H330" s="37"/>
    </row>
    <row r="331" spans="1:8" s="38" customFormat="1" ht="13.5" x14ac:dyDescent="0.25">
      <c r="A331" s="35"/>
      <c r="B331" s="36"/>
      <c r="C331" s="35"/>
      <c r="D331" s="35"/>
      <c r="E331" s="70"/>
      <c r="F331" s="37"/>
      <c r="G331" s="37"/>
      <c r="H331" s="37"/>
    </row>
    <row r="332" spans="1:8" s="38" customFormat="1" ht="13.5" x14ac:dyDescent="0.25">
      <c r="A332" s="35"/>
      <c r="B332" s="36"/>
      <c r="C332" s="35"/>
      <c r="D332" s="35"/>
      <c r="E332" s="70"/>
      <c r="F332" s="37"/>
      <c r="G332" s="37"/>
      <c r="H332" s="37"/>
    </row>
    <row r="333" spans="1:8" s="38" customFormat="1" ht="13.5" x14ac:dyDescent="0.25">
      <c r="A333" s="35"/>
      <c r="B333" s="36"/>
      <c r="C333" s="35"/>
      <c r="D333" s="35"/>
      <c r="E333" s="70"/>
      <c r="F333" s="37"/>
      <c r="G333" s="37"/>
      <c r="H333" s="37"/>
    </row>
    <row r="334" spans="1:8" s="38" customFormat="1" ht="13.5" x14ac:dyDescent="0.25">
      <c r="A334" s="35"/>
      <c r="B334" s="36"/>
      <c r="C334" s="35"/>
      <c r="D334" s="35"/>
      <c r="E334" s="70"/>
      <c r="F334" s="37"/>
      <c r="G334" s="37"/>
      <c r="H334" s="37"/>
    </row>
    <row r="335" spans="1:8" s="38" customFormat="1" ht="13.5" x14ac:dyDescent="0.25">
      <c r="A335" s="35"/>
      <c r="B335" s="36"/>
      <c r="C335" s="35"/>
      <c r="D335" s="35"/>
      <c r="E335" s="70"/>
      <c r="F335" s="37"/>
      <c r="G335" s="37"/>
      <c r="H335" s="37"/>
    </row>
    <row r="336" spans="1:8" s="38" customFormat="1" ht="13.5" x14ac:dyDescent="0.25">
      <c r="A336" s="35"/>
      <c r="B336" s="36"/>
      <c r="C336" s="35"/>
      <c r="D336" s="35"/>
      <c r="E336" s="70"/>
      <c r="F336" s="37"/>
      <c r="G336" s="37"/>
      <c r="H336" s="37"/>
    </row>
    <row r="337" spans="1:8" s="38" customFormat="1" ht="13.5" x14ac:dyDescent="0.25">
      <c r="A337" s="35"/>
      <c r="B337" s="36"/>
      <c r="C337" s="35"/>
      <c r="D337" s="35"/>
      <c r="E337" s="70"/>
      <c r="F337" s="37"/>
      <c r="G337" s="37"/>
      <c r="H337" s="37"/>
    </row>
    <row r="338" spans="1:8" s="38" customFormat="1" ht="13.5" x14ac:dyDescent="0.25">
      <c r="A338" s="35"/>
      <c r="B338" s="36"/>
      <c r="C338" s="35"/>
      <c r="D338" s="35"/>
      <c r="E338" s="70"/>
      <c r="F338" s="37"/>
      <c r="G338" s="37"/>
      <c r="H338" s="37"/>
    </row>
    <row r="339" spans="1:8" s="38" customFormat="1" ht="13.5" x14ac:dyDescent="0.25">
      <c r="A339" s="35"/>
      <c r="B339" s="36"/>
      <c r="C339" s="35"/>
      <c r="D339" s="35"/>
      <c r="E339" s="70"/>
      <c r="F339" s="37"/>
      <c r="G339" s="37"/>
      <c r="H339" s="37"/>
    </row>
    <row r="340" spans="1:8" s="38" customFormat="1" ht="13.5" x14ac:dyDescent="0.25">
      <c r="A340" s="35"/>
      <c r="B340" s="36"/>
      <c r="C340" s="35"/>
      <c r="D340" s="35"/>
      <c r="E340" s="70"/>
      <c r="F340" s="37"/>
      <c r="G340" s="37"/>
      <c r="H340" s="37"/>
    </row>
    <row r="341" spans="1:8" s="38" customFormat="1" ht="13.5" x14ac:dyDescent="0.25">
      <c r="A341" s="35"/>
      <c r="B341" s="36"/>
      <c r="C341" s="35"/>
      <c r="D341" s="35"/>
      <c r="E341" s="70"/>
      <c r="F341" s="37"/>
      <c r="G341" s="37"/>
      <c r="H341" s="37"/>
    </row>
    <row r="342" spans="1:8" s="38" customFormat="1" ht="13.5" x14ac:dyDescent="0.25">
      <c r="A342" s="35"/>
      <c r="B342" s="36"/>
      <c r="C342" s="35"/>
      <c r="D342" s="35"/>
      <c r="E342" s="70"/>
      <c r="F342" s="37"/>
      <c r="G342" s="37"/>
      <c r="H342" s="37"/>
    </row>
    <row r="343" spans="1:8" s="38" customFormat="1" ht="13.5" x14ac:dyDescent="0.25">
      <c r="A343" s="35"/>
      <c r="B343" s="36"/>
      <c r="C343" s="35"/>
      <c r="D343" s="35"/>
      <c r="E343" s="70"/>
      <c r="F343" s="37"/>
      <c r="G343" s="37"/>
      <c r="H343" s="37"/>
    </row>
    <row r="344" spans="1:8" s="38" customFormat="1" ht="13.5" x14ac:dyDescent="0.25">
      <c r="A344" s="35"/>
      <c r="B344" s="36"/>
      <c r="C344" s="35"/>
      <c r="D344" s="35"/>
      <c r="E344" s="70"/>
      <c r="F344" s="37"/>
      <c r="G344" s="37"/>
      <c r="H344" s="37"/>
    </row>
    <row r="345" spans="1:8" s="38" customFormat="1" ht="13.5" x14ac:dyDescent="0.25">
      <c r="A345" s="35"/>
      <c r="B345" s="36"/>
      <c r="C345" s="35"/>
      <c r="D345" s="35"/>
      <c r="E345" s="70"/>
      <c r="F345" s="37"/>
      <c r="G345" s="37"/>
      <c r="H345" s="37"/>
    </row>
    <row r="346" spans="1:8" s="38" customFormat="1" ht="13.5" x14ac:dyDescent="0.25">
      <c r="A346" s="35"/>
      <c r="B346" s="36"/>
      <c r="C346" s="35"/>
      <c r="D346" s="35"/>
      <c r="E346" s="70"/>
      <c r="F346" s="37"/>
      <c r="G346" s="37"/>
      <c r="H346" s="37"/>
    </row>
    <row r="347" spans="1:8" s="38" customFormat="1" ht="13.5" x14ac:dyDescent="0.25">
      <c r="A347" s="35"/>
      <c r="B347" s="36"/>
      <c r="C347" s="35"/>
      <c r="D347" s="35"/>
      <c r="E347" s="70"/>
      <c r="F347" s="37"/>
      <c r="G347" s="37"/>
      <c r="H347" s="37"/>
    </row>
    <row r="348" spans="1:8" s="38" customFormat="1" ht="13.5" x14ac:dyDescent="0.25">
      <c r="A348" s="35"/>
      <c r="B348" s="36"/>
      <c r="C348" s="35"/>
      <c r="D348" s="35"/>
      <c r="E348" s="70"/>
      <c r="F348" s="37"/>
      <c r="G348" s="37"/>
      <c r="H348" s="37"/>
    </row>
    <row r="349" spans="1:8" s="38" customFormat="1" ht="13.5" x14ac:dyDescent="0.25">
      <c r="A349" s="35"/>
      <c r="B349" s="36"/>
      <c r="C349" s="35"/>
      <c r="D349" s="35"/>
      <c r="E349" s="70"/>
      <c r="F349" s="37"/>
      <c r="G349" s="37"/>
      <c r="H349" s="37"/>
    </row>
    <row r="350" spans="1:8" s="38" customFormat="1" ht="13.5" x14ac:dyDescent="0.25">
      <c r="A350" s="35"/>
      <c r="B350" s="36"/>
      <c r="C350" s="35"/>
      <c r="D350" s="35"/>
      <c r="E350" s="70"/>
      <c r="F350" s="37"/>
      <c r="G350" s="37"/>
      <c r="H350" s="37"/>
    </row>
    <row r="351" spans="1:8" s="38" customFormat="1" ht="13.5" x14ac:dyDescent="0.25">
      <c r="A351" s="35"/>
      <c r="B351" s="36"/>
      <c r="C351" s="35"/>
      <c r="D351" s="35"/>
      <c r="E351" s="70"/>
      <c r="F351" s="37"/>
      <c r="G351" s="37"/>
      <c r="H351" s="37"/>
    </row>
    <row r="352" spans="1:8" s="38" customFormat="1" ht="13.5" x14ac:dyDescent="0.25">
      <c r="A352" s="35"/>
      <c r="B352" s="36"/>
      <c r="C352" s="35"/>
      <c r="D352" s="35"/>
      <c r="E352" s="70"/>
      <c r="F352" s="37"/>
      <c r="G352" s="37"/>
      <c r="H352" s="37"/>
    </row>
    <row r="353" spans="1:8" s="38" customFormat="1" ht="13.5" x14ac:dyDescent="0.25">
      <c r="A353" s="35"/>
      <c r="B353" s="36"/>
      <c r="C353" s="36"/>
      <c r="D353" s="35"/>
      <c r="E353" s="70"/>
      <c r="F353" s="37"/>
      <c r="G353" s="37"/>
      <c r="H353" s="37"/>
    </row>
    <row r="354" spans="1:8" s="38" customFormat="1" ht="13.5" x14ac:dyDescent="0.25">
      <c r="A354" s="35"/>
      <c r="B354" s="36"/>
      <c r="C354" s="35"/>
      <c r="D354" s="35"/>
      <c r="E354" s="70"/>
      <c r="F354" s="37"/>
      <c r="G354" s="37"/>
      <c r="H354" s="37"/>
    </row>
    <row r="355" spans="1:8" s="38" customFormat="1" ht="13.5" x14ac:dyDescent="0.25">
      <c r="A355" s="35"/>
      <c r="B355" s="36"/>
      <c r="C355" s="35"/>
      <c r="D355" s="35"/>
      <c r="E355" s="70"/>
      <c r="F355" s="37"/>
      <c r="G355" s="37"/>
      <c r="H355" s="37"/>
    </row>
    <row r="356" spans="1:8" s="41" customFormat="1" ht="17.25" x14ac:dyDescent="0.3">
      <c r="A356" s="39"/>
      <c r="B356" s="39"/>
      <c r="C356" s="39"/>
      <c r="D356" s="39"/>
      <c r="E356" s="71"/>
      <c r="F356" s="40"/>
      <c r="G356" s="40"/>
      <c r="H356" s="40"/>
    </row>
    <row r="357" spans="1:8" x14ac:dyDescent="0.3">
      <c r="A357" s="24"/>
      <c r="B357" s="21"/>
      <c r="C357" s="24"/>
      <c r="D357" s="24"/>
      <c r="E357" s="66"/>
      <c r="F357" s="25"/>
      <c r="G357" s="25"/>
      <c r="H357" s="25"/>
    </row>
    <row r="358" spans="1:8" x14ac:dyDescent="0.3">
      <c r="A358" s="24"/>
      <c r="B358" s="21"/>
      <c r="C358" s="24"/>
      <c r="D358" s="24"/>
      <c r="E358" s="66"/>
      <c r="F358" s="25"/>
      <c r="G358" s="25"/>
      <c r="H358" s="25"/>
    </row>
    <row r="359" spans="1:8" x14ac:dyDescent="0.3">
      <c r="A359" s="24"/>
      <c r="B359" s="21"/>
      <c r="C359" s="24"/>
      <c r="D359" s="24"/>
      <c r="E359" s="66"/>
      <c r="F359" s="25"/>
      <c r="G359" s="25"/>
      <c r="H359" s="25"/>
    </row>
    <row r="360" spans="1:8" x14ac:dyDescent="0.3">
      <c r="A360" s="24"/>
      <c r="B360" s="21"/>
      <c r="C360" s="24"/>
      <c r="D360" s="24"/>
      <c r="E360" s="66"/>
      <c r="F360" s="25"/>
      <c r="G360" s="25"/>
      <c r="H360" s="25"/>
    </row>
    <row r="361" spans="1:8" x14ac:dyDescent="0.3">
      <c r="A361" s="24"/>
      <c r="B361" s="21"/>
      <c r="C361" s="24"/>
      <c r="D361" s="24"/>
      <c r="E361" s="66"/>
      <c r="F361" s="25"/>
      <c r="G361" s="25"/>
      <c r="H361" s="25"/>
    </row>
    <row r="362" spans="1:8" x14ac:dyDescent="0.3">
      <c r="A362" s="24"/>
      <c r="B362" s="21"/>
      <c r="C362" s="24"/>
      <c r="D362" s="24"/>
      <c r="E362" s="66"/>
      <c r="F362" s="25"/>
      <c r="G362" s="25"/>
      <c r="H362" s="25"/>
    </row>
    <row r="363" spans="1:8" x14ac:dyDescent="0.3">
      <c r="A363" s="24"/>
      <c r="B363" s="21"/>
      <c r="C363" s="24"/>
      <c r="D363" s="24"/>
      <c r="E363" s="66"/>
      <c r="F363" s="25"/>
      <c r="G363" s="25"/>
      <c r="H363" s="25"/>
    </row>
    <row r="364" spans="1:8" x14ac:dyDescent="0.3">
      <c r="A364" s="24"/>
      <c r="B364" s="21"/>
      <c r="C364" s="21"/>
      <c r="D364" s="24"/>
      <c r="E364" s="66"/>
      <c r="F364" s="25"/>
      <c r="G364" s="25"/>
      <c r="H364" s="25"/>
    </row>
    <row r="365" spans="1:8" x14ac:dyDescent="0.3">
      <c r="A365" s="24"/>
      <c r="B365" s="21"/>
      <c r="C365" s="21"/>
      <c r="D365" s="24"/>
      <c r="E365" s="66"/>
      <c r="F365" s="25"/>
      <c r="G365" s="25"/>
      <c r="H365" s="25"/>
    </row>
    <row r="366" spans="1:8" x14ac:dyDescent="0.3">
      <c r="A366" s="24"/>
      <c r="B366" s="21"/>
      <c r="C366" s="24"/>
      <c r="D366" s="24"/>
      <c r="E366" s="66"/>
      <c r="F366" s="25"/>
      <c r="G366" s="25"/>
      <c r="H366" s="25"/>
    </row>
    <row r="367" spans="1:8" x14ac:dyDescent="0.3">
      <c r="A367" s="24"/>
      <c r="B367" s="21"/>
      <c r="C367" s="24"/>
      <c r="D367" s="24"/>
      <c r="E367" s="66"/>
      <c r="F367" s="25"/>
      <c r="G367" s="25"/>
      <c r="H367" s="25"/>
    </row>
    <row r="368" spans="1:8" x14ac:dyDescent="0.3">
      <c r="A368" s="24"/>
      <c r="B368" s="21"/>
      <c r="C368" s="24"/>
      <c r="D368" s="24"/>
      <c r="E368" s="66"/>
      <c r="F368" s="25"/>
      <c r="G368" s="25"/>
      <c r="H368" s="25"/>
    </row>
    <row r="369" spans="1:8" x14ac:dyDescent="0.3">
      <c r="A369" s="24"/>
      <c r="B369" s="21"/>
      <c r="C369" s="24"/>
      <c r="D369" s="24"/>
      <c r="E369" s="66"/>
      <c r="F369" s="25"/>
      <c r="G369" s="25"/>
      <c r="H369" s="25"/>
    </row>
    <row r="370" spans="1:8" x14ac:dyDescent="0.3">
      <c r="A370" s="24"/>
      <c r="B370" s="21"/>
      <c r="C370" s="24"/>
      <c r="D370" s="24"/>
      <c r="E370" s="66"/>
      <c r="F370" s="25"/>
      <c r="G370" s="25"/>
      <c r="H370" s="25"/>
    </row>
    <row r="371" spans="1:8" x14ac:dyDescent="0.3">
      <c r="A371" s="24"/>
      <c r="B371" s="21"/>
      <c r="C371" s="24"/>
      <c r="D371" s="24"/>
      <c r="E371" s="66"/>
      <c r="F371" s="25"/>
      <c r="G371" s="25"/>
      <c r="H371" s="25"/>
    </row>
    <row r="372" spans="1:8" x14ac:dyDescent="0.3">
      <c r="A372" s="24"/>
      <c r="B372" s="21"/>
      <c r="C372" s="24"/>
      <c r="D372" s="24"/>
      <c r="E372" s="66"/>
      <c r="F372" s="25"/>
      <c r="G372" s="25"/>
      <c r="H372" s="25"/>
    </row>
    <row r="373" spans="1:8" x14ac:dyDescent="0.3">
      <c r="A373" s="24"/>
      <c r="B373" s="21"/>
      <c r="C373" s="21"/>
      <c r="D373" s="24"/>
      <c r="E373" s="66"/>
      <c r="F373" s="25"/>
      <c r="G373" s="25"/>
      <c r="H373" s="25"/>
    </row>
    <row r="374" spans="1:8" x14ac:dyDescent="0.3">
      <c r="A374" s="24"/>
      <c r="B374" s="21"/>
      <c r="C374" s="24"/>
      <c r="D374" s="24"/>
      <c r="E374" s="66"/>
      <c r="F374" s="25"/>
      <c r="G374" s="25"/>
      <c r="H374" s="25"/>
    </row>
    <row r="375" spans="1:8" x14ac:dyDescent="0.3">
      <c r="A375" s="24"/>
      <c r="B375" s="21"/>
      <c r="C375" s="24"/>
      <c r="D375" s="24"/>
      <c r="E375" s="66"/>
      <c r="F375" s="25"/>
      <c r="G375" s="25"/>
      <c r="H375" s="25"/>
    </row>
    <row r="376" spans="1:8" x14ac:dyDescent="0.3">
      <c r="A376" s="24"/>
      <c r="B376" s="21"/>
      <c r="C376" s="24"/>
      <c r="D376" s="24"/>
      <c r="E376" s="66"/>
      <c r="F376" s="25"/>
      <c r="G376" s="25"/>
      <c r="H376" s="25"/>
    </row>
    <row r="377" spans="1:8" s="24" customFormat="1" x14ac:dyDescent="0.3">
      <c r="B377" s="21"/>
      <c r="C377" s="42"/>
      <c r="D377" s="42"/>
      <c r="E377" s="66"/>
      <c r="F377" s="25"/>
      <c r="G377" s="25"/>
      <c r="H377" s="25"/>
    </row>
    <row r="378" spans="1:8" x14ac:dyDescent="0.3">
      <c r="A378" s="24"/>
      <c r="B378" s="21"/>
      <c r="C378" s="24"/>
      <c r="D378" s="24"/>
      <c r="E378" s="66"/>
      <c r="F378" s="25"/>
      <c r="G378" s="25"/>
      <c r="H378" s="25"/>
    </row>
    <row r="379" spans="1:8" x14ac:dyDescent="0.3">
      <c r="A379" s="24"/>
      <c r="B379" s="21"/>
      <c r="C379" s="24"/>
      <c r="D379" s="24"/>
      <c r="E379" s="66"/>
      <c r="F379" s="25"/>
      <c r="G379" s="25"/>
      <c r="H379" s="25"/>
    </row>
    <row r="380" spans="1:8" x14ac:dyDescent="0.3">
      <c r="A380" s="24"/>
      <c r="B380" s="21"/>
      <c r="C380" s="24"/>
      <c r="D380" s="24"/>
      <c r="E380" s="66"/>
      <c r="F380" s="25"/>
      <c r="G380" s="25"/>
      <c r="H380" s="25"/>
    </row>
    <row r="381" spans="1:8" x14ac:dyDescent="0.3">
      <c r="A381" s="24"/>
      <c r="B381" s="21"/>
      <c r="C381" s="24"/>
      <c r="D381" s="24"/>
      <c r="E381" s="66"/>
      <c r="F381" s="25"/>
      <c r="G381" s="25"/>
      <c r="H381" s="25"/>
    </row>
    <row r="382" spans="1:8" x14ac:dyDescent="0.3">
      <c r="A382" s="24"/>
      <c r="B382" s="21"/>
      <c r="C382" s="24"/>
      <c r="D382" s="24"/>
      <c r="E382" s="66"/>
      <c r="F382" s="25"/>
      <c r="G382" s="25"/>
      <c r="H382" s="25"/>
    </row>
    <row r="383" spans="1:8" x14ac:dyDescent="0.3">
      <c r="A383" s="24"/>
      <c r="B383" s="21"/>
      <c r="C383" s="24"/>
      <c r="D383" s="24"/>
      <c r="E383" s="66"/>
      <c r="F383" s="25"/>
      <c r="G383" s="25"/>
      <c r="H383" s="25"/>
    </row>
    <row r="384" spans="1:8" x14ac:dyDescent="0.3">
      <c r="A384" s="24"/>
      <c r="B384" s="21"/>
      <c r="C384" s="24"/>
      <c r="D384" s="24"/>
      <c r="E384" s="66"/>
      <c r="F384" s="25"/>
      <c r="G384" s="25"/>
      <c r="H384" s="25"/>
    </row>
    <row r="385" spans="1:8" x14ac:dyDescent="0.3">
      <c r="A385" s="24"/>
      <c r="B385" s="21"/>
      <c r="C385" s="24"/>
      <c r="D385" s="24"/>
      <c r="E385" s="66"/>
      <c r="F385" s="25"/>
      <c r="G385" s="25"/>
      <c r="H385" s="25"/>
    </row>
    <row r="386" spans="1:8" ht="17.25" x14ac:dyDescent="0.3">
      <c r="A386" s="24"/>
      <c r="B386" s="21"/>
      <c r="C386" s="39"/>
      <c r="D386" s="24"/>
      <c r="E386" s="66"/>
      <c r="F386" s="25"/>
      <c r="G386" s="40"/>
      <c r="H386" s="40"/>
    </row>
    <row r="387" spans="1:8" x14ac:dyDescent="0.3">
      <c r="A387" s="24"/>
      <c r="B387" s="21"/>
      <c r="C387" s="24"/>
      <c r="D387" s="24"/>
      <c r="E387" s="66"/>
      <c r="F387" s="25"/>
      <c r="G387" s="25"/>
      <c r="H387" s="25"/>
    </row>
    <row r="388" spans="1:8" x14ac:dyDescent="0.3">
      <c r="A388" s="24"/>
      <c r="B388" s="21"/>
      <c r="C388" s="24"/>
      <c r="D388" s="24"/>
      <c r="E388" s="66"/>
      <c r="F388" s="25"/>
      <c r="G388" s="25"/>
      <c r="H388" s="25"/>
    </row>
    <row r="389" spans="1:8" x14ac:dyDescent="0.3">
      <c r="A389" s="24"/>
      <c r="B389" s="21"/>
      <c r="C389" s="24"/>
      <c r="D389" s="24"/>
      <c r="E389" s="66"/>
      <c r="F389" s="25"/>
      <c r="G389" s="25"/>
      <c r="H389" s="25"/>
    </row>
    <row r="390" spans="1:8" x14ac:dyDescent="0.3">
      <c r="A390" s="24"/>
      <c r="B390" s="21"/>
      <c r="C390" s="24"/>
      <c r="D390" s="24"/>
      <c r="E390" s="66"/>
      <c r="F390" s="25"/>
      <c r="G390" s="25"/>
      <c r="H390" s="25"/>
    </row>
  </sheetData>
  <pageMargins left="0.70866141732283472" right="0.70866141732283472" top="0.78740157480314965" bottom="0.78740157480314965" header="0.31496062992125984" footer="0.31496062992125984"/>
  <pageSetup paperSize="9" scale="83" orientation="landscape" r:id="rId1"/>
  <headerFooter>
    <oddFooter>&amp;C&amp;14 16. ulice Horní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9"/>
  <sheetViews>
    <sheetView topLeftCell="A41" zoomScaleNormal="100" workbookViewId="0">
      <selection activeCell="F59" sqref="F3:F59"/>
    </sheetView>
  </sheetViews>
  <sheetFormatPr defaultRowHeight="15" x14ac:dyDescent="0.3"/>
  <cols>
    <col min="1" max="1" width="9.140625" style="17"/>
    <col min="2" max="2" width="14" style="1" customWidth="1"/>
    <col min="3" max="3" width="66.5703125" style="17" customWidth="1"/>
    <col min="4" max="4" width="9.85546875" style="17" customWidth="1"/>
    <col min="5" max="5" width="6.5703125" style="64" customWidth="1"/>
    <col min="6" max="6" width="14.5703125" style="22" customWidth="1"/>
    <col min="7" max="8" width="18.28515625" style="22" customWidth="1"/>
    <col min="9" max="9" width="31" style="10" customWidth="1"/>
    <col min="10" max="16384" width="9.140625" style="10"/>
  </cols>
  <sheetData>
    <row r="1" spans="1:8" s="1" customFormat="1" ht="30.75" x14ac:dyDescent="0.35">
      <c r="B1" s="2" t="s">
        <v>0</v>
      </c>
      <c r="C1" s="3"/>
      <c r="D1" s="2" t="s">
        <v>1</v>
      </c>
      <c r="E1" s="55" t="s">
        <v>2</v>
      </c>
      <c r="F1" s="4" t="s">
        <v>3</v>
      </c>
      <c r="G1" s="4" t="s">
        <v>4</v>
      </c>
      <c r="H1" s="4" t="s">
        <v>5</v>
      </c>
    </row>
    <row r="2" spans="1:8" x14ac:dyDescent="0.3">
      <c r="A2" s="1"/>
      <c r="B2" s="6"/>
      <c r="C2" s="6" t="s">
        <v>6</v>
      </c>
      <c r="D2" s="7"/>
      <c r="E2" s="56"/>
      <c r="F2" s="8"/>
      <c r="G2" s="8"/>
      <c r="H2" s="8"/>
    </row>
    <row r="3" spans="1:8" s="14" customFormat="1" x14ac:dyDescent="0.3">
      <c r="A3" s="1"/>
      <c r="B3" s="11" t="s">
        <v>7</v>
      </c>
      <c r="C3" s="12" t="s">
        <v>8</v>
      </c>
      <c r="D3" s="12" t="s">
        <v>9</v>
      </c>
      <c r="E3" s="57">
        <v>6</v>
      </c>
      <c r="F3" s="13"/>
      <c r="G3" s="13">
        <f t="shared" ref="G3:G19" si="0">F3*E3</f>
        <v>0</v>
      </c>
      <c r="H3" s="13">
        <f t="shared" ref="H3:H19" si="1">G3*1.21</f>
        <v>0</v>
      </c>
    </row>
    <row r="4" spans="1:8" s="14" customFormat="1" x14ac:dyDescent="0.3">
      <c r="A4" s="1"/>
      <c r="B4" s="11" t="s">
        <v>10</v>
      </c>
      <c r="C4" s="12" t="s">
        <v>11</v>
      </c>
      <c r="D4" s="12" t="s">
        <v>9</v>
      </c>
      <c r="E4" s="57">
        <v>2</v>
      </c>
      <c r="F4" s="13"/>
      <c r="G4" s="13">
        <f t="shared" si="0"/>
        <v>0</v>
      </c>
      <c r="H4" s="13">
        <f t="shared" si="1"/>
        <v>0</v>
      </c>
    </row>
    <row r="5" spans="1:8" s="14" customFormat="1" x14ac:dyDescent="0.3">
      <c r="A5" s="1"/>
      <c r="B5" s="11" t="s">
        <v>12</v>
      </c>
      <c r="C5" s="12" t="s">
        <v>13</v>
      </c>
      <c r="D5" s="12" t="s">
        <v>9</v>
      </c>
      <c r="E5" s="57">
        <v>3</v>
      </c>
      <c r="F5" s="13"/>
      <c r="G5" s="13">
        <f t="shared" si="0"/>
        <v>0</v>
      </c>
      <c r="H5" s="13">
        <f t="shared" si="1"/>
        <v>0</v>
      </c>
    </row>
    <row r="6" spans="1:8" s="14" customFormat="1" x14ac:dyDescent="0.3">
      <c r="A6" s="1"/>
      <c r="B6" s="11" t="s">
        <v>14</v>
      </c>
      <c r="C6" s="12" t="s">
        <v>15</v>
      </c>
      <c r="D6" s="12" t="s">
        <v>9</v>
      </c>
      <c r="E6" s="57">
        <v>1</v>
      </c>
      <c r="F6" s="13"/>
      <c r="G6" s="13">
        <f t="shared" si="0"/>
        <v>0</v>
      </c>
      <c r="H6" s="13">
        <f t="shared" si="1"/>
        <v>0</v>
      </c>
    </row>
    <row r="7" spans="1:8" s="14" customFormat="1" x14ac:dyDescent="0.3">
      <c r="A7" s="1"/>
      <c r="B7" s="11" t="s">
        <v>16</v>
      </c>
      <c r="C7" s="12" t="s">
        <v>17</v>
      </c>
      <c r="D7" s="12" t="s">
        <v>9</v>
      </c>
      <c r="E7" s="57">
        <v>1</v>
      </c>
      <c r="F7" s="13"/>
      <c r="G7" s="13">
        <f t="shared" si="0"/>
        <v>0</v>
      </c>
      <c r="H7" s="13">
        <f t="shared" si="1"/>
        <v>0</v>
      </c>
    </row>
    <row r="8" spans="1:8" s="17" customFormat="1" x14ac:dyDescent="0.3">
      <c r="A8" s="1"/>
      <c r="B8" s="5" t="s">
        <v>20</v>
      </c>
      <c r="C8" s="12" t="s">
        <v>21</v>
      </c>
      <c r="D8" s="12" t="s">
        <v>9</v>
      </c>
      <c r="E8" s="57">
        <v>6</v>
      </c>
      <c r="F8" s="15"/>
      <c r="G8" s="15">
        <f t="shared" si="0"/>
        <v>0</v>
      </c>
      <c r="H8" s="15">
        <f t="shared" si="1"/>
        <v>0</v>
      </c>
    </row>
    <row r="9" spans="1:8" s="17" customFormat="1" x14ac:dyDescent="0.3">
      <c r="A9" s="1"/>
      <c r="B9" s="5" t="s">
        <v>22</v>
      </c>
      <c r="C9" s="12" t="s">
        <v>23</v>
      </c>
      <c r="D9" s="12" t="s">
        <v>9</v>
      </c>
      <c r="E9" s="57">
        <v>2</v>
      </c>
      <c r="F9" s="15"/>
      <c r="G9" s="15">
        <f t="shared" si="0"/>
        <v>0</v>
      </c>
      <c r="H9" s="15">
        <f t="shared" si="1"/>
        <v>0</v>
      </c>
    </row>
    <row r="10" spans="1:8" s="17" customFormat="1" x14ac:dyDescent="0.3">
      <c r="A10" s="1"/>
      <c r="B10" s="5" t="s">
        <v>24</v>
      </c>
      <c r="C10" s="12" t="s">
        <v>25</v>
      </c>
      <c r="D10" s="12" t="s">
        <v>9</v>
      </c>
      <c r="E10" s="57">
        <v>3</v>
      </c>
      <c r="F10" s="15"/>
      <c r="G10" s="15">
        <f t="shared" si="0"/>
        <v>0</v>
      </c>
      <c r="H10" s="15">
        <f t="shared" si="1"/>
        <v>0</v>
      </c>
    </row>
    <row r="11" spans="1:8" s="17" customFormat="1" x14ac:dyDescent="0.3">
      <c r="A11" s="1"/>
      <c r="B11" s="5" t="s">
        <v>26</v>
      </c>
      <c r="C11" s="12" t="s">
        <v>27</v>
      </c>
      <c r="D11" s="12" t="s">
        <v>9</v>
      </c>
      <c r="E11" s="57">
        <v>1</v>
      </c>
      <c r="F11" s="15"/>
      <c r="G11" s="15">
        <f t="shared" si="0"/>
        <v>0</v>
      </c>
      <c r="H11" s="15">
        <f t="shared" si="1"/>
        <v>0</v>
      </c>
    </row>
    <row r="12" spans="1:8" s="17" customFormat="1" x14ac:dyDescent="0.3">
      <c r="A12" s="1"/>
      <c r="B12" s="5" t="s">
        <v>28</v>
      </c>
      <c r="C12" s="12" t="s">
        <v>29</v>
      </c>
      <c r="D12" s="12" t="s">
        <v>9</v>
      </c>
      <c r="E12" s="57">
        <v>1</v>
      </c>
      <c r="F12" s="15"/>
      <c r="G12" s="15">
        <f t="shared" si="0"/>
        <v>0</v>
      </c>
      <c r="H12" s="15">
        <f t="shared" si="1"/>
        <v>0</v>
      </c>
    </row>
    <row r="13" spans="1:8" s="18" customFormat="1" x14ac:dyDescent="0.3">
      <c r="A13" s="1"/>
      <c r="B13" s="2" t="s">
        <v>32</v>
      </c>
      <c r="C13" s="12" t="s">
        <v>33</v>
      </c>
      <c r="D13" s="12" t="s">
        <v>34</v>
      </c>
      <c r="E13" s="58">
        <v>10</v>
      </c>
      <c r="F13" s="15"/>
      <c r="G13" s="15">
        <f t="shared" si="0"/>
        <v>0</v>
      </c>
      <c r="H13" s="15">
        <f t="shared" si="1"/>
        <v>0</v>
      </c>
    </row>
    <row r="14" spans="1:8" s="18" customFormat="1" x14ac:dyDescent="0.3">
      <c r="A14" s="1"/>
      <c r="B14" s="5"/>
      <c r="C14" s="12" t="s">
        <v>35</v>
      </c>
      <c r="D14" s="12" t="s">
        <v>36</v>
      </c>
      <c r="E14" s="58">
        <v>7</v>
      </c>
      <c r="F14" s="15"/>
      <c r="G14" s="15">
        <f t="shared" si="0"/>
        <v>0</v>
      </c>
      <c r="H14" s="15">
        <f t="shared" si="1"/>
        <v>0</v>
      </c>
    </row>
    <row r="15" spans="1:8" s="18" customFormat="1" x14ac:dyDescent="0.3">
      <c r="A15" s="1"/>
      <c r="B15" s="5"/>
      <c r="C15" s="12" t="s">
        <v>37</v>
      </c>
      <c r="D15" s="12" t="s">
        <v>38</v>
      </c>
      <c r="E15" s="58">
        <v>5</v>
      </c>
      <c r="F15" s="15"/>
      <c r="G15" s="15">
        <f t="shared" si="0"/>
        <v>0</v>
      </c>
      <c r="H15" s="15">
        <f t="shared" si="1"/>
        <v>0</v>
      </c>
    </row>
    <row r="16" spans="1:8" s="18" customFormat="1" x14ac:dyDescent="0.3">
      <c r="A16" s="1"/>
      <c r="B16" s="5" t="s">
        <v>39</v>
      </c>
      <c r="C16" s="12" t="s">
        <v>40</v>
      </c>
      <c r="D16" s="12" t="s">
        <v>41</v>
      </c>
      <c r="E16" s="58">
        <v>6</v>
      </c>
      <c r="F16" s="15"/>
      <c r="G16" s="15">
        <f t="shared" si="0"/>
        <v>0</v>
      </c>
      <c r="H16" s="15">
        <f t="shared" si="1"/>
        <v>0</v>
      </c>
    </row>
    <row r="17" spans="1:8" s="18" customFormat="1" x14ac:dyDescent="0.3">
      <c r="A17" s="1"/>
      <c r="B17" s="5"/>
      <c r="C17" s="12" t="s">
        <v>42</v>
      </c>
      <c r="D17" s="12" t="s">
        <v>34</v>
      </c>
      <c r="E17" s="58">
        <v>3</v>
      </c>
      <c r="F17" s="15"/>
      <c r="G17" s="15">
        <f t="shared" si="0"/>
        <v>0</v>
      </c>
      <c r="H17" s="15">
        <f t="shared" si="1"/>
        <v>0</v>
      </c>
    </row>
    <row r="18" spans="1:8" s="18" customFormat="1" x14ac:dyDescent="0.3">
      <c r="A18" s="1"/>
      <c r="B18" s="5"/>
      <c r="C18" s="12" t="s">
        <v>43</v>
      </c>
      <c r="D18" s="12" t="s">
        <v>41</v>
      </c>
      <c r="E18" s="58">
        <v>25</v>
      </c>
      <c r="F18" s="15"/>
      <c r="G18" s="15">
        <f t="shared" si="0"/>
        <v>0</v>
      </c>
      <c r="H18" s="15">
        <f t="shared" si="1"/>
        <v>0</v>
      </c>
    </row>
    <row r="19" spans="1:8" s="18" customFormat="1" x14ac:dyDescent="0.3">
      <c r="A19" s="1"/>
      <c r="B19" s="5"/>
      <c r="C19" s="12" t="s">
        <v>44</v>
      </c>
      <c r="D19" s="12" t="s">
        <v>36</v>
      </c>
      <c r="E19" s="58">
        <v>4</v>
      </c>
      <c r="F19" s="15"/>
      <c r="G19" s="15">
        <f t="shared" si="0"/>
        <v>0</v>
      </c>
      <c r="H19" s="15">
        <f t="shared" si="1"/>
        <v>0</v>
      </c>
    </row>
    <row r="20" spans="1:8" x14ac:dyDescent="0.3">
      <c r="A20" s="1"/>
      <c r="B20" s="6"/>
      <c r="C20" s="6" t="s">
        <v>58</v>
      </c>
      <c r="D20" s="7"/>
      <c r="E20" s="56"/>
      <c r="F20" s="8"/>
      <c r="G20" s="8"/>
      <c r="H20" s="8"/>
    </row>
    <row r="21" spans="1:8" ht="30" x14ac:dyDescent="0.3">
      <c r="A21" s="10"/>
      <c r="B21" s="5" t="s">
        <v>140</v>
      </c>
      <c r="C21" s="46" t="s">
        <v>141</v>
      </c>
      <c r="D21" s="46" t="s">
        <v>9</v>
      </c>
      <c r="E21" s="59">
        <v>55</v>
      </c>
      <c r="F21" s="47"/>
      <c r="G21" s="47">
        <f>E21*F21</f>
        <v>0</v>
      </c>
      <c r="H21" s="13">
        <f>G21*1.21</f>
        <v>0</v>
      </c>
    </row>
    <row r="22" spans="1:8" s="48" customFormat="1" x14ac:dyDescent="0.3">
      <c r="B22" s="49" t="s">
        <v>142</v>
      </c>
      <c r="C22" s="50" t="s">
        <v>143</v>
      </c>
      <c r="D22" s="50" t="s">
        <v>9</v>
      </c>
      <c r="E22" s="59">
        <v>55</v>
      </c>
      <c r="F22" s="51"/>
      <c r="G22" s="47">
        <f t="shared" ref="G22:G35" si="2">E22*F22</f>
        <v>0</v>
      </c>
      <c r="H22" s="13">
        <f t="shared" ref="H22:H48" si="3">G22*1.21</f>
        <v>0</v>
      </c>
    </row>
    <row r="23" spans="1:8" ht="30" x14ac:dyDescent="0.3">
      <c r="A23" s="10"/>
      <c r="B23" s="5"/>
      <c r="C23" s="12" t="s">
        <v>144</v>
      </c>
      <c r="D23" s="12" t="s">
        <v>9</v>
      </c>
      <c r="E23" s="59">
        <v>55</v>
      </c>
      <c r="F23" s="15"/>
      <c r="G23" s="47">
        <f t="shared" si="2"/>
        <v>0</v>
      </c>
      <c r="H23" s="13">
        <f t="shared" si="3"/>
        <v>0</v>
      </c>
    </row>
    <row r="24" spans="1:8" x14ac:dyDescent="0.3">
      <c r="A24" s="10"/>
      <c r="B24" s="5"/>
      <c r="C24" s="12" t="s">
        <v>145</v>
      </c>
      <c r="D24" s="12" t="s">
        <v>9</v>
      </c>
      <c r="E24" s="59">
        <v>55</v>
      </c>
      <c r="F24" s="15"/>
      <c r="G24" s="47">
        <f t="shared" si="2"/>
        <v>0</v>
      </c>
      <c r="H24" s="13">
        <f t="shared" si="3"/>
        <v>0</v>
      </c>
    </row>
    <row r="25" spans="1:8" x14ac:dyDescent="0.3">
      <c r="A25" s="10"/>
      <c r="B25" s="5" t="s">
        <v>146</v>
      </c>
      <c r="C25" s="12" t="s">
        <v>147</v>
      </c>
      <c r="D25" s="12" t="s">
        <v>9</v>
      </c>
      <c r="E25" s="59">
        <v>55</v>
      </c>
      <c r="F25" s="15"/>
      <c r="G25" s="47">
        <f t="shared" si="2"/>
        <v>0</v>
      </c>
      <c r="H25" s="13">
        <f t="shared" si="3"/>
        <v>0</v>
      </c>
    </row>
    <row r="26" spans="1:8" x14ac:dyDescent="0.3">
      <c r="A26" s="10"/>
      <c r="B26" s="5"/>
      <c r="C26" s="12" t="s">
        <v>148</v>
      </c>
      <c r="D26" s="12" t="s">
        <v>9</v>
      </c>
      <c r="E26" s="59">
        <v>55</v>
      </c>
      <c r="F26" s="15"/>
      <c r="G26" s="47">
        <f t="shared" si="2"/>
        <v>0</v>
      </c>
      <c r="H26" s="13">
        <f t="shared" si="3"/>
        <v>0</v>
      </c>
    </row>
    <row r="27" spans="1:8" x14ac:dyDescent="0.3">
      <c r="A27" s="10"/>
      <c r="B27" s="5"/>
      <c r="C27" s="12" t="s">
        <v>149</v>
      </c>
      <c r="D27" s="12" t="s">
        <v>9</v>
      </c>
      <c r="E27" s="59">
        <v>55</v>
      </c>
      <c r="F27" s="15"/>
      <c r="G27" s="47">
        <f t="shared" si="2"/>
        <v>0</v>
      </c>
      <c r="H27" s="13">
        <f t="shared" si="3"/>
        <v>0</v>
      </c>
    </row>
    <row r="28" spans="1:8" x14ac:dyDescent="0.3">
      <c r="A28" s="10"/>
      <c r="B28" s="5"/>
      <c r="C28" s="12" t="s">
        <v>150</v>
      </c>
      <c r="D28" s="12" t="s">
        <v>9</v>
      </c>
      <c r="E28" s="59">
        <v>55</v>
      </c>
      <c r="F28" s="15"/>
      <c r="G28" s="47">
        <f t="shared" si="2"/>
        <v>0</v>
      </c>
      <c r="H28" s="13">
        <f t="shared" si="3"/>
        <v>0</v>
      </c>
    </row>
    <row r="29" spans="1:8" ht="30" x14ac:dyDescent="0.3">
      <c r="A29" s="10"/>
      <c r="B29" s="5"/>
      <c r="C29" s="12" t="s">
        <v>151</v>
      </c>
      <c r="D29" s="12" t="s">
        <v>9</v>
      </c>
      <c r="E29" s="59">
        <v>55</v>
      </c>
      <c r="F29" s="15"/>
      <c r="G29" s="47">
        <f t="shared" si="2"/>
        <v>0</v>
      </c>
      <c r="H29" s="13">
        <f t="shared" si="3"/>
        <v>0</v>
      </c>
    </row>
    <row r="30" spans="1:8" x14ac:dyDescent="0.3">
      <c r="A30" s="10"/>
      <c r="B30" s="5"/>
      <c r="C30" s="12" t="s">
        <v>152</v>
      </c>
      <c r="D30" s="12" t="s">
        <v>9</v>
      </c>
      <c r="E30" s="59">
        <v>55</v>
      </c>
      <c r="F30" s="15"/>
      <c r="G30" s="47">
        <f t="shared" si="2"/>
        <v>0</v>
      </c>
      <c r="H30" s="13">
        <f t="shared" si="3"/>
        <v>0</v>
      </c>
    </row>
    <row r="31" spans="1:8" ht="30" x14ac:dyDescent="0.3">
      <c r="A31" s="10"/>
      <c r="B31" s="5"/>
      <c r="C31" s="12" t="s">
        <v>153</v>
      </c>
      <c r="D31" s="12" t="s">
        <v>9</v>
      </c>
      <c r="E31" s="59">
        <v>55</v>
      </c>
      <c r="F31" s="15"/>
      <c r="G31" s="47">
        <f t="shared" si="2"/>
        <v>0</v>
      </c>
      <c r="H31" s="13">
        <f t="shared" si="3"/>
        <v>0</v>
      </c>
    </row>
    <row r="32" spans="1:8" x14ac:dyDescent="0.3">
      <c r="A32" s="10"/>
      <c r="B32" s="5"/>
      <c r="C32" s="12" t="s">
        <v>154</v>
      </c>
      <c r="D32" s="12" t="s">
        <v>9</v>
      </c>
      <c r="E32" s="59">
        <v>55</v>
      </c>
      <c r="F32" s="15"/>
      <c r="G32" s="47">
        <f t="shared" si="2"/>
        <v>0</v>
      </c>
      <c r="H32" s="13">
        <f t="shared" si="3"/>
        <v>0</v>
      </c>
    </row>
    <row r="33" spans="1:8" ht="30" x14ac:dyDescent="0.3">
      <c r="A33" s="10"/>
      <c r="B33" s="5"/>
      <c r="C33" s="12" t="s">
        <v>155</v>
      </c>
      <c r="D33" s="12" t="s">
        <v>9</v>
      </c>
      <c r="E33" s="59">
        <v>55</v>
      </c>
      <c r="F33" s="15"/>
      <c r="G33" s="47">
        <f t="shared" si="2"/>
        <v>0</v>
      </c>
      <c r="H33" s="13">
        <f t="shared" si="3"/>
        <v>0</v>
      </c>
    </row>
    <row r="34" spans="1:8" x14ac:dyDescent="0.3">
      <c r="A34" s="1"/>
      <c r="B34" s="6"/>
      <c r="C34" s="6" t="s">
        <v>169</v>
      </c>
      <c r="D34" s="7"/>
      <c r="E34" s="56"/>
      <c r="F34" s="8"/>
      <c r="G34" s="8"/>
      <c r="H34" s="8"/>
    </row>
    <row r="35" spans="1:8" x14ac:dyDescent="0.3">
      <c r="A35" s="10"/>
      <c r="B35" s="43"/>
      <c r="C35" s="52" t="s">
        <v>237</v>
      </c>
      <c r="D35" s="44" t="s">
        <v>9</v>
      </c>
      <c r="E35" s="60">
        <v>55</v>
      </c>
      <c r="F35" s="15"/>
      <c r="G35" s="47">
        <f t="shared" si="2"/>
        <v>0</v>
      </c>
      <c r="H35" s="13">
        <f t="shared" si="3"/>
        <v>0</v>
      </c>
    </row>
    <row r="36" spans="1:8" x14ac:dyDescent="0.3">
      <c r="A36" s="1"/>
      <c r="B36" s="6"/>
      <c r="C36" s="6" t="s">
        <v>170</v>
      </c>
      <c r="D36" s="7"/>
      <c r="E36" s="56"/>
      <c r="F36" s="8"/>
      <c r="G36" s="8"/>
      <c r="H36" s="8"/>
    </row>
    <row r="37" spans="1:8" s="48" customFormat="1" x14ac:dyDescent="0.3">
      <c r="B37" s="49"/>
      <c r="C37" s="12" t="s">
        <v>236</v>
      </c>
      <c r="D37" s="12" t="s">
        <v>34</v>
      </c>
      <c r="E37" s="58">
        <v>13.75</v>
      </c>
      <c r="F37" s="15"/>
      <c r="G37" s="51">
        <f>E37*F37</f>
        <v>0</v>
      </c>
      <c r="H37" s="13">
        <f t="shared" ref="H37" si="4">G37*1.21</f>
        <v>0</v>
      </c>
    </row>
    <row r="38" spans="1:8" s="48" customFormat="1" ht="30" x14ac:dyDescent="0.3">
      <c r="B38" s="49"/>
      <c r="C38" s="50" t="s">
        <v>156</v>
      </c>
      <c r="D38" s="50" t="s">
        <v>157</v>
      </c>
      <c r="E38" s="61">
        <v>440</v>
      </c>
      <c r="F38" s="51"/>
      <c r="G38" s="51">
        <f>E38*F38</f>
        <v>0</v>
      </c>
      <c r="H38" s="13">
        <f t="shared" si="3"/>
        <v>0</v>
      </c>
    </row>
    <row r="39" spans="1:8" s="48" customFormat="1" x14ac:dyDescent="0.3">
      <c r="B39" s="49"/>
      <c r="C39" s="50" t="s">
        <v>158</v>
      </c>
      <c r="D39" s="50" t="s">
        <v>159</v>
      </c>
      <c r="E39" s="61">
        <v>27.5</v>
      </c>
      <c r="F39" s="51"/>
      <c r="G39" s="51">
        <f t="shared" ref="G39:G48" si="5">E39*F39</f>
        <v>0</v>
      </c>
      <c r="H39" s="13">
        <f t="shared" si="3"/>
        <v>0</v>
      </c>
    </row>
    <row r="40" spans="1:8" s="48" customFormat="1" ht="30" x14ac:dyDescent="0.3">
      <c r="B40" s="49"/>
      <c r="C40" s="50" t="s">
        <v>160</v>
      </c>
      <c r="D40" s="50" t="s">
        <v>9</v>
      </c>
      <c r="E40" s="61">
        <v>165</v>
      </c>
      <c r="F40" s="51"/>
      <c r="G40" s="51">
        <f t="shared" si="5"/>
        <v>0</v>
      </c>
      <c r="H40" s="13">
        <f t="shared" si="3"/>
        <v>0</v>
      </c>
    </row>
    <row r="41" spans="1:8" s="48" customFormat="1" x14ac:dyDescent="0.3">
      <c r="B41" s="49"/>
      <c r="C41" s="50" t="s">
        <v>161</v>
      </c>
      <c r="D41" s="50" t="s">
        <v>9</v>
      </c>
      <c r="E41" s="61">
        <v>660</v>
      </c>
      <c r="F41" s="51"/>
      <c r="G41" s="51">
        <f t="shared" si="5"/>
        <v>0</v>
      </c>
      <c r="H41" s="13">
        <f t="shared" si="3"/>
        <v>0</v>
      </c>
    </row>
    <row r="42" spans="1:8" s="48" customFormat="1" x14ac:dyDescent="0.3">
      <c r="B42" s="49"/>
      <c r="C42" s="50" t="s">
        <v>162</v>
      </c>
      <c r="D42" s="50" t="s">
        <v>9</v>
      </c>
      <c r="E42" s="61">
        <v>55</v>
      </c>
      <c r="F42" s="51"/>
      <c r="G42" s="51">
        <f t="shared" si="5"/>
        <v>0</v>
      </c>
      <c r="H42" s="13">
        <f t="shared" si="3"/>
        <v>0</v>
      </c>
    </row>
    <row r="43" spans="1:8" s="48" customFormat="1" x14ac:dyDescent="0.3">
      <c r="B43" s="49"/>
      <c r="C43" s="50" t="s">
        <v>163</v>
      </c>
      <c r="D43" s="50" t="s">
        <v>159</v>
      </c>
      <c r="E43" s="61">
        <v>5.5</v>
      </c>
      <c r="F43" s="51"/>
      <c r="G43" s="51">
        <f t="shared" si="5"/>
        <v>0</v>
      </c>
      <c r="H43" s="13">
        <f t="shared" si="3"/>
        <v>0</v>
      </c>
    </row>
    <row r="44" spans="1:8" s="48" customFormat="1" x14ac:dyDescent="0.3">
      <c r="B44" s="49"/>
      <c r="C44" s="50" t="s">
        <v>164</v>
      </c>
      <c r="D44" s="50" t="s">
        <v>159</v>
      </c>
      <c r="E44" s="61">
        <v>16.5</v>
      </c>
      <c r="F44" s="51"/>
      <c r="G44" s="51">
        <f t="shared" si="5"/>
        <v>0</v>
      </c>
      <c r="H44" s="13">
        <f t="shared" si="3"/>
        <v>0</v>
      </c>
    </row>
    <row r="45" spans="1:8" s="48" customFormat="1" x14ac:dyDescent="0.3">
      <c r="B45" s="49"/>
      <c r="C45" s="50" t="s">
        <v>165</v>
      </c>
      <c r="D45" s="50" t="s">
        <v>9</v>
      </c>
      <c r="E45" s="61">
        <v>55</v>
      </c>
      <c r="F45" s="51"/>
      <c r="G45" s="51">
        <f t="shared" si="5"/>
        <v>0</v>
      </c>
      <c r="H45" s="13">
        <f t="shared" si="3"/>
        <v>0</v>
      </c>
    </row>
    <row r="46" spans="1:8" s="48" customFormat="1" ht="30" x14ac:dyDescent="0.3">
      <c r="B46" s="49"/>
      <c r="C46" s="50" t="s">
        <v>166</v>
      </c>
      <c r="D46" s="50" t="s">
        <v>34</v>
      </c>
      <c r="E46" s="61">
        <v>13.75</v>
      </c>
      <c r="F46" s="51"/>
      <c r="G46" s="51">
        <f t="shared" si="5"/>
        <v>0</v>
      </c>
      <c r="H46" s="13">
        <f t="shared" si="3"/>
        <v>0</v>
      </c>
    </row>
    <row r="47" spans="1:8" s="48" customFormat="1" x14ac:dyDescent="0.3">
      <c r="B47" s="49"/>
      <c r="C47" s="50" t="s">
        <v>167</v>
      </c>
      <c r="D47" s="50" t="s">
        <v>36</v>
      </c>
      <c r="E47" s="61">
        <v>5.5</v>
      </c>
      <c r="F47" s="51"/>
      <c r="G47" s="51">
        <f t="shared" si="5"/>
        <v>0</v>
      </c>
      <c r="H47" s="13">
        <f t="shared" si="3"/>
        <v>0</v>
      </c>
    </row>
    <row r="48" spans="1:8" s="48" customFormat="1" ht="30" x14ac:dyDescent="0.3">
      <c r="B48" s="49" t="s">
        <v>46</v>
      </c>
      <c r="C48" s="50" t="s">
        <v>168</v>
      </c>
      <c r="D48" s="50" t="s">
        <v>36</v>
      </c>
      <c r="E48" s="61">
        <v>11</v>
      </c>
      <c r="F48" s="51"/>
      <c r="G48" s="51">
        <f t="shared" si="5"/>
        <v>0</v>
      </c>
      <c r="H48" s="13">
        <f t="shared" si="3"/>
        <v>0</v>
      </c>
    </row>
    <row r="49" spans="1:8" x14ac:dyDescent="0.3">
      <c r="A49" s="1"/>
      <c r="B49" s="19"/>
      <c r="C49" s="19" t="s">
        <v>45</v>
      </c>
      <c r="D49" s="19"/>
      <c r="E49" s="62"/>
      <c r="F49" s="9"/>
      <c r="G49" s="9"/>
      <c r="H49" s="9"/>
    </row>
    <row r="50" spans="1:8" x14ac:dyDescent="0.3">
      <c r="A50" s="1"/>
      <c r="B50" s="2" t="s">
        <v>46</v>
      </c>
      <c r="C50" s="12" t="s">
        <v>47</v>
      </c>
      <c r="D50" s="12" t="s">
        <v>36</v>
      </c>
      <c r="E50" s="58">
        <v>10</v>
      </c>
      <c r="F50" s="15"/>
      <c r="G50" s="15">
        <f>F50*E50</f>
        <v>0</v>
      </c>
      <c r="H50" s="15">
        <f t="shared" ref="H50" si="6">G50*1.21</f>
        <v>0</v>
      </c>
    </row>
    <row r="51" spans="1:8" x14ac:dyDescent="0.3">
      <c r="A51" s="1"/>
      <c r="B51" s="6"/>
      <c r="C51" s="6" t="s">
        <v>190</v>
      </c>
      <c r="D51" s="6"/>
      <c r="E51" s="63"/>
      <c r="F51" s="9"/>
      <c r="G51" s="9">
        <f>SUM(G2:G50)</f>
        <v>0</v>
      </c>
      <c r="H51" s="9">
        <f>SUM(H1:H50)</f>
        <v>0</v>
      </c>
    </row>
    <row r="52" spans="1:8" s="48" customFormat="1" x14ac:dyDescent="0.3">
      <c r="A52" s="84"/>
      <c r="B52" s="84"/>
      <c r="C52" s="84"/>
      <c r="D52" s="84"/>
      <c r="E52" s="88"/>
      <c r="F52" s="89"/>
      <c r="G52" s="89"/>
      <c r="H52" s="89"/>
    </row>
    <row r="53" spans="1:8" s="48" customFormat="1" x14ac:dyDescent="0.3">
      <c r="A53" s="84"/>
      <c r="B53" s="84"/>
      <c r="C53" s="84"/>
      <c r="D53" s="84"/>
      <c r="E53" s="88"/>
      <c r="F53" s="89"/>
      <c r="G53" s="89"/>
      <c r="H53" s="89"/>
    </row>
    <row r="54" spans="1:8" x14ac:dyDescent="0.3">
      <c r="A54" s="1"/>
      <c r="B54" s="6"/>
      <c r="C54" s="6" t="s">
        <v>171</v>
      </c>
      <c r="D54" s="7"/>
      <c r="E54" s="56"/>
      <c r="F54" s="8"/>
      <c r="G54" s="8"/>
      <c r="H54" s="8"/>
    </row>
    <row r="55" spans="1:8" ht="14.25" customHeight="1" x14ac:dyDescent="0.3">
      <c r="A55" s="1"/>
      <c r="B55" s="2"/>
      <c r="C55" s="12" t="s">
        <v>228</v>
      </c>
      <c r="D55" s="12" t="s">
        <v>227</v>
      </c>
      <c r="E55" s="58">
        <v>1</v>
      </c>
      <c r="F55" s="15"/>
      <c r="G55" s="51">
        <f t="shared" ref="G55" si="7">E55*F55</f>
        <v>0</v>
      </c>
      <c r="H55" s="13">
        <f t="shared" ref="H55" si="8">G55*1.21</f>
        <v>0</v>
      </c>
    </row>
    <row r="56" spans="1:8" ht="30" x14ac:dyDescent="0.3">
      <c r="A56" s="1"/>
      <c r="B56" s="2"/>
      <c r="C56" s="12" t="s">
        <v>185</v>
      </c>
      <c r="D56" s="12" t="s">
        <v>9</v>
      </c>
      <c r="E56" s="58">
        <v>21</v>
      </c>
      <c r="F56" s="15"/>
      <c r="G56" s="15">
        <f>F56*E56</f>
        <v>0</v>
      </c>
      <c r="H56" s="15">
        <f>G56*1.21</f>
        <v>0</v>
      </c>
    </row>
    <row r="57" spans="1:8" x14ac:dyDescent="0.3">
      <c r="A57" s="1"/>
      <c r="B57" s="2"/>
      <c r="C57" s="12" t="s">
        <v>186</v>
      </c>
      <c r="D57" s="12" t="s">
        <v>9</v>
      </c>
      <c r="E57" s="58">
        <v>1</v>
      </c>
      <c r="F57" s="15"/>
      <c r="G57" s="15">
        <f t="shared" ref="G57:G58" si="9">F57*E57</f>
        <v>0</v>
      </c>
      <c r="H57" s="15">
        <f t="shared" ref="H57:H58" si="10">G57*1.21</f>
        <v>0</v>
      </c>
    </row>
    <row r="58" spans="1:8" ht="30" x14ac:dyDescent="0.3">
      <c r="A58" s="1"/>
      <c r="B58" s="2"/>
      <c r="C58" s="12" t="s">
        <v>187</v>
      </c>
      <c r="D58" s="12" t="s">
        <v>9</v>
      </c>
      <c r="E58" s="58">
        <v>1</v>
      </c>
      <c r="F58" s="15"/>
      <c r="G58" s="15">
        <f t="shared" si="9"/>
        <v>0</v>
      </c>
      <c r="H58" s="15">
        <f t="shared" si="10"/>
        <v>0</v>
      </c>
    </row>
    <row r="59" spans="1:8" x14ac:dyDescent="0.3">
      <c r="A59" s="1"/>
      <c r="B59" s="6"/>
      <c r="C59" s="6" t="s">
        <v>48</v>
      </c>
      <c r="D59" s="6"/>
      <c r="E59" s="63"/>
      <c r="F59" s="9"/>
      <c r="G59" s="9">
        <f>SUM(G55:G58)</f>
        <v>0</v>
      </c>
      <c r="H59" s="9">
        <f>SUM(H55:H58)</f>
        <v>0</v>
      </c>
    </row>
    <row r="60" spans="1:8" x14ac:dyDescent="0.3">
      <c r="A60" s="1"/>
      <c r="B60" s="21"/>
    </row>
    <row r="61" spans="1:8" x14ac:dyDescent="0.3">
      <c r="A61" s="1"/>
      <c r="B61" s="21"/>
    </row>
    <row r="62" spans="1:8" x14ac:dyDescent="0.3">
      <c r="A62" s="1"/>
      <c r="B62" s="21"/>
    </row>
    <row r="63" spans="1:8" x14ac:dyDescent="0.3">
      <c r="A63" s="1"/>
      <c r="B63" s="21"/>
    </row>
    <row r="64" spans="1:8" x14ac:dyDescent="0.3">
      <c r="A64" s="1"/>
      <c r="C64" s="24"/>
      <c r="D64" s="24"/>
      <c r="F64" s="25"/>
      <c r="G64" s="25"/>
    </row>
    <row r="65" spans="1:8" s="1" customFormat="1" x14ac:dyDescent="0.3">
      <c r="C65" s="17"/>
      <c r="D65" s="24"/>
      <c r="E65" s="64"/>
      <c r="F65" s="25"/>
      <c r="G65" s="25"/>
      <c r="H65" s="22"/>
    </row>
    <row r="66" spans="1:8" s="1" customFormat="1" x14ac:dyDescent="0.3">
      <c r="C66" s="17"/>
      <c r="D66" s="24"/>
      <c r="E66" s="64"/>
      <c r="F66" s="25"/>
      <c r="G66" s="25"/>
      <c r="H66" s="22"/>
    </row>
    <row r="67" spans="1:8" x14ac:dyDescent="0.3">
      <c r="A67" s="1"/>
      <c r="C67" s="24"/>
      <c r="D67" s="24"/>
      <c r="F67" s="25"/>
      <c r="G67" s="25"/>
    </row>
    <row r="68" spans="1:8" x14ac:dyDescent="0.3">
      <c r="A68" s="1"/>
      <c r="D68" s="24"/>
      <c r="F68" s="25"/>
      <c r="G68" s="25"/>
    </row>
    <row r="69" spans="1:8" x14ac:dyDescent="0.3">
      <c r="A69" s="1"/>
      <c r="C69" s="24"/>
      <c r="D69" s="24"/>
      <c r="F69" s="25"/>
      <c r="G69" s="25"/>
    </row>
    <row r="70" spans="1:8" x14ac:dyDescent="0.3">
      <c r="A70" s="1"/>
    </row>
    <row r="71" spans="1:8" x14ac:dyDescent="0.3">
      <c r="A71" s="1"/>
      <c r="B71" s="17"/>
      <c r="D71" s="24"/>
      <c r="F71" s="25"/>
      <c r="G71" s="25"/>
    </row>
    <row r="72" spans="1:8" x14ac:dyDescent="0.3">
      <c r="A72" s="1"/>
      <c r="B72" s="21"/>
    </row>
    <row r="73" spans="1:8" x14ac:dyDescent="0.3">
      <c r="A73" s="1"/>
      <c r="B73" s="21"/>
    </row>
    <row r="74" spans="1:8" x14ac:dyDescent="0.3">
      <c r="A74" s="1"/>
    </row>
    <row r="75" spans="1:8" x14ac:dyDescent="0.3">
      <c r="A75" s="1"/>
    </row>
    <row r="76" spans="1:8" x14ac:dyDescent="0.3">
      <c r="A76" s="21"/>
      <c r="B76" s="21"/>
      <c r="C76" s="21"/>
      <c r="D76" s="21"/>
      <c r="E76" s="65"/>
      <c r="F76" s="27"/>
      <c r="G76" s="27"/>
      <c r="H76" s="27"/>
    </row>
    <row r="77" spans="1:8" x14ac:dyDescent="0.3">
      <c r="A77" s="21"/>
      <c r="B77" s="24"/>
      <c r="C77" s="24"/>
      <c r="D77" s="24"/>
      <c r="E77" s="66"/>
      <c r="F77" s="25"/>
      <c r="G77" s="25"/>
      <c r="H77" s="25"/>
    </row>
    <row r="78" spans="1:8" x14ac:dyDescent="0.3">
      <c r="A78" s="21"/>
      <c r="B78" s="24"/>
      <c r="C78" s="24"/>
      <c r="D78" s="24"/>
      <c r="E78" s="66"/>
      <c r="F78" s="25"/>
      <c r="G78" s="25"/>
      <c r="H78" s="25"/>
    </row>
    <row r="79" spans="1:8" s="28" customFormat="1" x14ac:dyDescent="0.3">
      <c r="A79" s="21"/>
      <c r="B79" s="24"/>
      <c r="C79" s="24"/>
      <c r="D79" s="24"/>
      <c r="E79" s="66"/>
      <c r="F79" s="25"/>
      <c r="G79" s="25"/>
      <c r="H79" s="25"/>
    </row>
    <row r="80" spans="1:8" s="28" customFormat="1" x14ac:dyDescent="0.3">
      <c r="A80" s="21"/>
      <c r="B80" s="24"/>
      <c r="C80" s="24"/>
      <c r="D80" s="24"/>
      <c r="E80" s="66"/>
      <c r="F80" s="25"/>
      <c r="G80" s="25"/>
      <c r="H80" s="25"/>
    </row>
    <row r="81" spans="1:8" s="28" customFormat="1" x14ac:dyDescent="0.3">
      <c r="A81" s="21"/>
      <c r="B81" s="24"/>
      <c r="C81" s="24"/>
      <c r="D81" s="24"/>
      <c r="E81" s="66"/>
      <c r="F81" s="25"/>
      <c r="G81" s="25"/>
      <c r="H81" s="25"/>
    </row>
    <row r="82" spans="1:8" x14ac:dyDescent="0.3">
      <c r="A82" s="21"/>
      <c r="B82" s="24"/>
      <c r="C82" s="24"/>
      <c r="D82" s="24"/>
      <c r="E82" s="66"/>
      <c r="F82" s="25"/>
      <c r="G82" s="25"/>
      <c r="H82" s="25"/>
    </row>
    <row r="83" spans="1:8" x14ac:dyDescent="0.3">
      <c r="A83" s="21"/>
      <c r="B83" s="24"/>
      <c r="C83" s="24"/>
      <c r="D83" s="24"/>
      <c r="E83" s="66"/>
      <c r="F83" s="25"/>
      <c r="G83" s="25"/>
      <c r="H83" s="25"/>
    </row>
    <row r="84" spans="1:8" s="28" customFormat="1" x14ac:dyDescent="0.3">
      <c r="A84" s="21"/>
      <c r="B84" s="24"/>
      <c r="C84" s="24"/>
      <c r="D84" s="24"/>
      <c r="E84" s="66"/>
      <c r="F84" s="25"/>
      <c r="G84" s="25"/>
      <c r="H84" s="25"/>
    </row>
    <row r="85" spans="1:8" s="28" customFormat="1" x14ac:dyDescent="0.3">
      <c r="A85" s="21"/>
      <c r="B85" s="24"/>
      <c r="C85" s="24"/>
      <c r="D85" s="24"/>
      <c r="E85" s="66"/>
      <c r="F85" s="25"/>
      <c r="G85" s="25"/>
      <c r="H85" s="25"/>
    </row>
    <row r="86" spans="1:8" s="28" customFormat="1" x14ac:dyDescent="0.3">
      <c r="A86" s="21"/>
      <c r="B86" s="24"/>
      <c r="C86" s="24"/>
      <c r="D86" s="24"/>
      <c r="E86" s="66"/>
      <c r="F86" s="25"/>
      <c r="G86" s="25"/>
      <c r="H86" s="25"/>
    </row>
    <row r="87" spans="1:8" s="28" customFormat="1" x14ac:dyDescent="0.3">
      <c r="A87" s="21"/>
      <c r="B87" s="24"/>
      <c r="C87" s="24"/>
      <c r="D87" s="24"/>
      <c r="E87" s="66"/>
      <c r="F87" s="25"/>
      <c r="G87" s="25"/>
      <c r="H87" s="25"/>
    </row>
    <row r="88" spans="1:8" s="28" customFormat="1" x14ac:dyDescent="0.3">
      <c r="A88" s="21"/>
      <c r="B88" s="24"/>
      <c r="C88" s="24"/>
      <c r="D88" s="24"/>
      <c r="E88" s="66"/>
      <c r="F88" s="25"/>
      <c r="G88" s="25"/>
      <c r="H88" s="25"/>
    </row>
    <row r="89" spans="1:8" s="28" customFormat="1" x14ac:dyDescent="0.3">
      <c r="A89" s="21"/>
      <c r="B89" s="21"/>
      <c r="C89" s="21"/>
      <c r="D89" s="21"/>
      <c r="E89" s="65"/>
      <c r="F89" s="27"/>
      <c r="G89" s="27"/>
      <c r="H89" s="27"/>
    </row>
    <row r="90" spans="1:8" s="28" customFormat="1" x14ac:dyDescent="0.3">
      <c r="A90" s="21"/>
      <c r="B90" s="24"/>
      <c r="C90" s="24"/>
      <c r="D90" s="24"/>
      <c r="E90" s="66"/>
      <c r="F90" s="25"/>
      <c r="G90" s="25"/>
      <c r="H90" s="25"/>
    </row>
    <row r="91" spans="1:8" s="28" customFormat="1" x14ac:dyDescent="0.3">
      <c r="A91" s="21"/>
      <c r="B91" s="24"/>
      <c r="C91" s="24"/>
      <c r="D91" s="24"/>
      <c r="E91" s="66"/>
      <c r="F91" s="25"/>
      <c r="G91" s="25"/>
      <c r="H91" s="25"/>
    </row>
    <row r="92" spans="1:8" s="28" customFormat="1" x14ac:dyDescent="0.3">
      <c r="A92" s="21"/>
      <c r="B92" s="24"/>
      <c r="C92" s="24"/>
      <c r="D92" s="24"/>
      <c r="E92" s="66"/>
      <c r="F92" s="25"/>
      <c r="G92" s="25"/>
      <c r="H92" s="25"/>
    </row>
    <row r="93" spans="1:8" s="28" customFormat="1" x14ac:dyDescent="0.3">
      <c r="A93" s="21"/>
      <c r="B93" s="24"/>
      <c r="C93" s="24"/>
      <c r="D93" s="24"/>
      <c r="E93" s="66"/>
      <c r="F93" s="25"/>
      <c r="G93" s="25"/>
      <c r="H93" s="25"/>
    </row>
    <row r="94" spans="1:8" s="28" customFormat="1" x14ac:dyDescent="0.3">
      <c r="A94" s="21"/>
      <c r="B94" s="24"/>
      <c r="C94" s="24"/>
      <c r="D94" s="24"/>
      <c r="E94" s="66"/>
      <c r="F94" s="25"/>
      <c r="G94" s="25"/>
      <c r="H94" s="25"/>
    </row>
    <row r="95" spans="1:8" s="28" customFormat="1" x14ac:dyDescent="0.3">
      <c r="A95" s="21"/>
      <c r="B95" s="24"/>
      <c r="C95" s="24"/>
      <c r="D95" s="24"/>
      <c r="E95" s="66"/>
      <c r="F95" s="25"/>
      <c r="G95" s="25"/>
      <c r="H95" s="25"/>
    </row>
    <row r="96" spans="1:8" s="28" customFormat="1" x14ac:dyDescent="0.3">
      <c r="A96" s="21"/>
      <c r="B96" s="24"/>
      <c r="C96" s="24"/>
      <c r="D96" s="24"/>
      <c r="E96" s="66"/>
      <c r="F96" s="25"/>
      <c r="G96" s="25"/>
      <c r="H96" s="25"/>
    </row>
    <row r="97" spans="1:8" s="28" customFormat="1" x14ac:dyDescent="0.3">
      <c r="A97" s="21"/>
      <c r="B97" s="24"/>
      <c r="C97" s="24"/>
      <c r="D97" s="24"/>
      <c r="E97" s="66"/>
      <c r="F97" s="25"/>
      <c r="G97" s="25"/>
      <c r="H97" s="25"/>
    </row>
    <row r="98" spans="1:8" s="28" customFormat="1" x14ac:dyDescent="0.3">
      <c r="A98" s="21"/>
      <c r="B98" s="24"/>
      <c r="C98" s="24"/>
      <c r="D98" s="24"/>
      <c r="E98" s="66"/>
      <c r="F98" s="25"/>
      <c r="G98" s="25"/>
      <c r="H98" s="25"/>
    </row>
    <row r="99" spans="1:8" s="28" customFormat="1" x14ac:dyDescent="0.3">
      <c r="A99" s="21"/>
      <c r="B99" s="24"/>
      <c r="C99" s="24"/>
      <c r="D99" s="24"/>
      <c r="E99" s="66"/>
      <c r="F99" s="25"/>
      <c r="G99" s="25"/>
      <c r="H99" s="25"/>
    </row>
    <row r="100" spans="1:8" s="28" customFormat="1" x14ac:dyDescent="0.3">
      <c r="A100" s="21"/>
      <c r="B100" s="24"/>
      <c r="C100" s="24"/>
      <c r="D100" s="24"/>
      <c r="E100" s="66"/>
      <c r="F100" s="25"/>
      <c r="G100" s="25"/>
      <c r="H100" s="25"/>
    </row>
    <row r="101" spans="1:8" s="28" customFormat="1" x14ac:dyDescent="0.3">
      <c r="A101" s="21"/>
      <c r="B101" s="21"/>
      <c r="C101" s="24"/>
      <c r="D101" s="24"/>
      <c r="E101" s="66"/>
      <c r="F101" s="25"/>
      <c r="G101" s="25"/>
      <c r="H101" s="25"/>
    </row>
    <row r="102" spans="1:8" s="28" customFormat="1" x14ac:dyDescent="0.3">
      <c r="A102" s="21"/>
      <c r="B102" s="21"/>
      <c r="C102" s="24"/>
      <c r="D102" s="24"/>
      <c r="E102" s="66"/>
      <c r="F102" s="25"/>
      <c r="G102" s="25"/>
      <c r="H102" s="25"/>
    </row>
    <row r="103" spans="1:8" s="28" customFormat="1" x14ac:dyDescent="0.3">
      <c r="A103" s="21"/>
      <c r="B103" s="21"/>
      <c r="C103" s="24"/>
      <c r="D103" s="24"/>
      <c r="E103" s="66"/>
      <c r="F103" s="25"/>
      <c r="G103" s="25"/>
      <c r="H103" s="25"/>
    </row>
    <row r="104" spans="1:8" s="28" customFormat="1" x14ac:dyDescent="0.3">
      <c r="A104" s="21"/>
      <c r="B104" s="21"/>
      <c r="C104" s="21"/>
      <c r="D104" s="21"/>
      <c r="E104" s="66"/>
      <c r="F104" s="27"/>
      <c r="G104" s="27"/>
      <c r="H104" s="27"/>
    </row>
    <row r="105" spans="1:8" s="28" customFormat="1" x14ac:dyDescent="0.3">
      <c r="A105" s="24"/>
      <c r="B105" s="21"/>
      <c r="C105" s="24"/>
      <c r="D105" s="24"/>
      <c r="E105" s="66"/>
      <c r="F105" s="25"/>
      <c r="G105" s="25"/>
      <c r="H105" s="25"/>
    </row>
    <row r="106" spans="1:8" s="28" customFormat="1" x14ac:dyDescent="0.3">
      <c r="A106" s="24"/>
      <c r="B106" s="21"/>
      <c r="C106" s="24"/>
      <c r="D106" s="24"/>
      <c r="E106" s="66"/>
      <c r="F106" s="25"/>
      <c r="G106" s="25"/>
      <c r="H106" s="25"/>
    </row>
    <row r="107" spans="1:8" s="29" customFormat="1" x14ac:dyDescent="0.3">
      <c r="A107" s="21"/>
      <c r="B107" s="21"/>
      <c r="C107" s="24"/>
      <c r="D107" s="24"/>
      <c r="E107" s="66"/>
      <c r="F107" s="25"/>
      <c r="G107" s="25"/>
      <c r="H107" s="25"/>
    </row>
    <row r="108" spans="1:8" s="28" customFormat="1" x14ac:dyDescent="0.3">
      <c r="A108" s="21"/>
      <c r="B108" s="21"/>
      <c r="C108" s="21"/>
      <c r="D108" s="26"/>
      <c r="E108" s="67"/>
      <c r="F108" s="30"/>
      <c r="G108" s="30"/>
      <c r="H108" s="30"/>
    </row>
    <row r="109" spans="1:8" s="28" customFormat="1" x14ac:dyDescent="0.3">
      <c r="A109" s="24"/>
      <c r="B109" s="21"/>
      <c r="C109" s="24"/>
      <c r="D109" s="24"/>
      <c r="E109" s="66"/>
      <c r="F109" s="25"/>
      <c r="G109" s="25"/>
      <c r="H109" s="25"/>
    </row>
    <row r="110" spans="1:8" s="31" customFormat="1" x14ac:dyDescent="0.3">
      <c r="A110" s="24"/>
      <c r="B110" s="21"/>
      <c r="C110" s="24"/>
      <c r="D110" s="24"/>
      <c r="E110" s="66"/>
      <c r="F110" s="25"/>
      <c r="G110" s="25"/>
      <c r="H110" s="25"/>
    </row>
    <row r="111" spans="1:8" s="28" customFormat="1" x14ac:dyDescent="0.3">
      <c r="A111" s="24"/>
      <c r="B111" s="21"/>
      <c r="C111" s="24"/>
      <c r="D111" s="24"/>
      <c r="E111" s="66"/>
      <c r="F111" s="25"/>
      <c r="G111" s="25"/>
      <c r="H111" s="25"/>
    </row>
    <row r="112" spans="1:8" s="28" customFormat="1" x14ac:dyDescent="0.3">
      <c r="A112" s="24"/>
      <c r="B112" s="21"/>
      <c r="C112" s="24"/>
      <c r="D112" s="24"/>
      <c r="E112" s="66"/>
      <c r="F112" s="25"/>
      <c r="G112" s="25"/>
      <c r="H112" s="25"/>
    </row>
    <row r="113" spans="1:8" s="28" customFormat="1" x14ac:dyDescent="0.3">
      <c r="A113" s="24"/>
      <c r="B113" s="21"/>
      <c r="C113" s="24"/>
      <c r="D113" s="24"/>
      <c r="E113" s="66"/>
      <c r="F113" s="25"/>
      <c r="G113" s="25"/>
      <c r="H113" s="25"/>
    </row>
    <row r="114" spans="1:8" s="28" customFormat="1" x14ac:dyDescent="0.3">
      <c r="A114" s="24"/>
      <c r="B114" s="21"/>
      <c r="C114" s="24"/>
      <c r="D114" s="24"/>
      <c r="E114" s="66"/>
      <c r="F114" s="25"/>
      <c r="G114" s="25"/>
      <c r="H114" s="25"/>
    </row>
    <row r="115" spans="1:8" s="28" customFormat="1" x14ac:dyDescent="0.3">
      <c r="A115" s="24"/>
      <c r="B115" s="21"/>
      <c r="C115" s="24"/>
      <c r="D115" s="24"/>
      <c r="E115" s="66"/>
      <c r="F115" s="25"/>
      <c r="G115" s="25"/>
      <c r="H115" s="25"/>
    </row>
    <row r="116" spans="1:8" s="21" customFormat="1" x14ac:dyDescent="0.3">
      <c r="A116" s="24"/>
      <c r="C116" s="24"/>
      <c r="D116" s="24"/>
      <c r="E116" s="66"/>
      <c r="F116" s="25"/>
      <c r="G116" s="25"/>
      <c r="H116" s="25"/>
    </row>
    <row r="117" spans="1:8" s="28" customFormat="1" x14ac:dyDescent="0.3">
      <c r="A117" s="24"/>
      <c r="B117" s="21"/>
      <c r="C117" s="24"/>
      <c r="D117" s="24"/>
      <c r="E117" s="66"/>
      <c r="F117" s="25"/>
      <c r="G117" s="25"/>
      <c r="H117" s="25"/>
    </row>
    <row r="118" spans="1:8" s="21" customFormat="1" x14ac:dyDescent="0.3">
      <c r="A118" s="24"/>
      <c r="C118" s="24"/>
      <c r="D118" s="24"/>
      <c r="E118" s="66"/>
      <c r="F118" s="25"/>
      <c r="G118" s="25"/>
      <c r="H118" s="25"/>
    </row>
    <row r="119" spans="1:8" s="21" customFormat="1" x14ac:dyDescent="0.3">
      <c r="A119" s="24"/>
      <c r="C119" s="24"/>
      <c r="D119" s="24"/>
      <c r="E119" s="66"/>
      <c r="F119" s="25"/>
      <c r="G119" s="25"/>
      <c r="H119" s="25"/>
    </row>
    <row r="120" spans="1:8" s="21" customFormat="1" x14ac:dyDescent="0.3">
      <c r="A120" s="24"/>
      <c r="C120" s="24"/>
      <c r="D120" s="24"/>
      <c r="E120" s="66"/>
      <c r="F120" s="25"/>
      <c r="G120" s="25"/>
      <c r="H120" s="25"/>
    </row>
    <row r="121" spans="1:8" s="21" customFormat="1" x14ac:dyDescent="0.3">
      <c r="A121" s="24"/>
      <c r="B121" s="29"/>
      <c r="C121" s="24"/>
      <c r="D121" s="24"/>
      <c r="E121" s="66"/>
      <c r="F121" s="25"/>
      <c r="G121" s="25"/>
      <c r="H121" s="25"/>
    </row>
    <row r="122" spans="1:8" s="21" customFormat="1" x14ac:dyDescent="0.3">
      <c r="A122" s="24"/>
      <c r="C122" s="24"/>
      <c r="D122" s="24"/>
      <c r="E122" s="66"/>
      <c r="F122" s="25"/>
      <c r="G122" s="25"/>
      <c r="H122" s="25"/>
    </row>
    <row r="123" spans="1:8" s="28" customFormat="1" x14ac:dyDescent="0.3">
      <c r="A123" s="24"/>
      <c r="B123" s="21"/>
      <c r="C123" s="24"/>
      <c r="D123" s="24"/>
      <c r="E123" s="66"/>
      <c r="F123" s="25"/>
      <c r="G123" s="25"/>
      <c r="H123" s="25"/>
    </row>
    <row r="124" spans="1:8" s="28" customFormat="1" x14ac:dyDescent="0.3">
      <c r="A124" s="24"/>
      <c r="B124" s="21"/>
      <c r="C124" s="24"/>
      <c r="D124" s="24"/>
      <c r="E124" s="66"/>
      <c r="F124" s="25"/>
      <c r="G124" s="25"/>
      <c r="H124" s="25"/>
    </row>
    <row r="125" spans="1:8" s="28" customFormat="1" x14ac:dyDescent="0.3">
      <c r="A125" s="24"/>
      <c r="B125" s="21"/>
      <c r="C125" s="24"/>
      <c r="D125" s="24"/>
      <c r="E125" s="66"/>
      <c r="F125" s="25"/>
      <c r="G125" s="25"/>
      <c r="H125" s="25"/>
    </row>
    <row r="126" spans="1:8" s="21" customFormat="1" x14ac:dyDescent="0.3">
      <c r="E126" s="65"/>
      <c r="F126" s="27"/>
      <c r="G126" s="25"/>
      <c r="H126" s="25"/>
    </row>
    <row r="127" spans="1:8" s="23" customFormat="1" x14ac:dyDescent="0.3">
      <c r="A127" s="24"/>
      <c r="B127" s="21"/>
      <c r="C127" s="24"/>
      <c r="D127" s="24"/>
      <c r="E127" s="66"/>
      <c r="F127" s="25"/>
      <c r="G127" s="25"/>
      <c r="H127" s="25"/>
    </row>
    <row r="128" spans="1:8" s="28" customFormat="1" x14ac:dyDescent="0.3">
      <c r="A128" s="24"/>
      <c r="B128" s="21"/>
      <c r="C128" s="21"/>
      <c r="D128" s="24"/>
      <c r="E128" s="66"/>
      <c r="F128" s="25"/>
      <c r="G128" s="25"/>
      <c r="H128" s="25"/>
    </row>
    <row r="129" spans="1:8" s="23" customFormat="1" x14ac:dyDescent="0.3">
      <c r="A129" s="24"/>
      <c r="B129" s="21"/>
      <c r="C129" s="24"/>
      <c r="D129" s="24"/>
      <c r="E129" s="66"/>
      <c r="F129" s="25"/>
      <c r="G129" s="25"/>
      <c r="H129" s="25"/>
    </row>
    <row r="130" spans="1:8" s="28" customFormat="1" x14ac:dyDescent="0.3">
      <c r="A130" s="24"/>
      <c r="B130" s="21"/>
      <c r="C130" s="24"/>
      <c r="D130" s="24"/>
      <c r="E130" s="66"/>
      <c r="F130" s="25"/>
      <c r="G130" s="25"/>
      <c r="H130" s="25"/>
    </row>
    <row r="131" spans="1:8" s="28" customFormat="1" x14ac:dyDescent="0.3">
      <c r="A131" s="24"/>
      <c r="B131" s="21"/>
      <c r="C131" s="24"/>
      <c r="D131" s="24"/>
      <c r="E131" s="66"/>
      <c r="F131" s="25"/>
      <c r="G131" s="25"/>
      <c r="H131" s="25"/>
    </row>
    <row r="132" spans="1:8" x14ac:dyDescent="0.3">
      <c r="A132" s="24"/>
      <c r="B132" s="21"/>
      <c r="C132" s="24"/>
      <c r="D132" s="24"/>
      <c r="E132" s="66"/>
      <c r="F132" s="25"/>
      <c r="G132" s="25"/>
      <c r="H132" s="25"/>
    </row>
    <row r="133" spans="1:8" x14ac:dyDescent="0.3">
      <c r="A133" s="24"/>
      <c r="B133" s="21"/>
      <c r="C133" s="24"/>
      <c r="D133" s="24"/>
      <c r="E133" s="66"/>
      <c r="F133" s="25"/>
      <c r="G133" s="25"/>
      <c r="H133" s="25"/>
    </row>
    <row r="134" spans="1:8" x14ac:dyDescent="0.3">
      <c r="A134" s="24"/>
      <c r="B134" s="21"/>
      <c r="C134" s="24"/>
      <c r="D134" s="24"/>
      <c r="E134" s="66"/>
      <c r="F134" s="25"/>
      <c r="G134" s="25"/>
      <c r="H134" s="25"/>
    </row>
    <row r="135" spans="1:8" x14ac:dyDescent="0.3">
      <c r="A135" s="24"/>
      <c r="B135" s="21"/>
      <c r="C135" s="24"/>
      <c r="D135" s="24"/>
      <c r="E135" s="66"/>
      <c r="F135" s="25"/>
      <c r="G135" s="25"/>
      <c r="H135" s="25"/>
    </row>
    <row r="136" spans="1:8" x14ac:dyDescent="0.3">
      <c r="A136" s="24"/>
      <c r="B136" s="21"/>
      <c r="C136" s="24"/>
      <c r="D136" s="24"/>
      <c r="E136" s="66"/>
      <c r="F136" s="25"/>
      <c r="G136" s="25"/>
      <c r="H136" s="25"/>
    </row>
    <row r="137" spans="1:8" x14ac:dyDescent="0.3">
      <c r="A137" s="24"/>
      <c r="B137" s="21"/>
      <c r="C137" s="24"/>
      <c r="D137" s="24"/>
      <c r="E137" s="66"/>
      <c r="F137" s="25"/>
      <c r="G137" s="25"/>
      <c r="H137" s="25"/>
    </row>
    <row r="138" spans="1:8" x14ac:dyDescent="0.3">
      <c r="A138" s="24"/>
      <c r="B138" s="21"/>
      <c r="C138" s="24"/>
      <c r="D138" s="24"/>
      <c r="E138" s="66"/>
      <c r="F138" s="25"/>
      <c r="G138" s="25"/>
      <c r="H138" s="25"/>
    </row>
    <row r="139" spans="1:8" x14ac:dyDescent="0.3">
      <c r="A139" s="24"/>
      <c r="B139" s="21"/>
      <c r="C139" s="24"/>
      <c r="D139" s="24"/>
      <c r="E139" s="66"/>
      <c r="F139" s="25"/>
      <c r="G139" s="25"/>
      <c r="H139" s="25"/>
    </row>
    <row r="140" spans="1:8" x14ac:dyDescent="0.3">
      <c r="A140" s="24"/>
      <c r="B140" s="21"/>
      <c r="C140" s="24"/>
      <c r="D140" s="24"/>
      <c r="E140" s="66"/>
      <c r="F140" s="25"/>
      <c r="G140" s="25"/>
      <c r="H140" s="25"/>
    </row>
    <row r="141" spans="1:8" s="23" customFormat="1" x14ac:dyDescent="0.3">
      <c r="A141" s="24"/>
      <c r="B141" s="24"/>
      <c r="C141" s="24"/>
      <c r="D141" s="24"/>
      <c r="E141" s="66"/>
      <c r="F141" s="25"/>
      <c r="G141" s="25"/>
      <c r="H141" s="25"/>
    </row>
    <row r="142" spans="1:8" x14ac:dyDescent="0.3">
      <c r="A142" s="24"/>
      <c r="B142" s="24"/>
      <c r="C142" s="24"/>
      <c r="D142" s="24"/>
      <c r="E142" s="66"/>
      <c r="F142" s="25"/>
      <c r="G142" s="25"/>
      <c r="H142" s="25"/>
    </row>
    <row r="143" spans="1:8" x14ac:dyDescent="0.3">
      <c r="A143" s="24"/>
      <c r="B143" s="21"/>
      <c r="C143" s="24"/>
      <c r="D143" s="24"/>
      <c r="E143" s="66"/>
      <c r="F143" s="25"/>
      <c r="G143" s="25"/>
      <c r="H143" s="25"/>
    </row>
    <row r="144" spans="1:8" x14ac:dyDescent="0.3">
      <c r="A144" s="24"/>
      <c r="B144" s="21"/>
      <c r="C144" s="24"/>
      <c r="D144" s="24"/>
      <c r="E144" s="66"/>
      <c r="F144" s="25"/>
      <c r="G144" s="25"/>
      <c r="H144" s="25"/>
    </row>
    <row r="145" spans="1:8" x14ac:dyDescent="0.3">
      <c r="A145" s="24"/>
      <c r="B145" s="21"/>
      <c r="C145" s="24"/>
      <c r="D145" s="24"/>
      <c r="E145" s="66"/>
      <c r="F145" s="25"/>
      <c r="G145" s="25"/>
      <c r="H145" s="25"/>
    </row>
    <row r="146" spans="1:8" x14ac:dyDescent="0.3">
      <c r="A146" s="24"/>
      <c r="B146" s="21"/>
      <c r="C146" s="21"/>
      <c r="D146" s="24"/>
      <c r="E146" s="66"/>
      <c r="F146" s="25"/>
      <c r="G146" s="25"/>
      <c r="H146" s="25"/>
    </row>
    <row r="147" spans="1:8" x14ac:dyDescent="0.3">
      <c r="A147" s="24"/>
      <c r="B147" s="21"/>
      <c r="C147" s="24"/>
      <c r="D147" s="24"/>
      <c r="E147" s="66"/>
      <c r="F147" s="25"/>
      <c r="G147" s="25"/>
      <c r="H147" s="25"/>
    </row>
    <row r="148" spans="1:8" x14ac:dyDescent="0.3">
      <c r="A148" s="24"/>
      <c r="B148" s="21"/>
      <c r="C148" s="24"/>
      <c r="D148" s="24"/>
      <c r="E148" s="66"/>
      <c r="F148" s="25"/>
      <c r="G148" s="25"/>
      <c r="H148" s="25"/>
    </row>
    <row r="149" spans="1:8" x14ac:dyDescent="0.3">
      <c r="A149" s="24"/>
      <c r="B149" s="21"/>
      <c r="C149" s="24"/>
      <c r="D149" s="24"/>
      <c r="E149" s="66"/>
      <c r="F149" s="25"/>
      <c r="G149" s="25"/>
      <c r="H149" s="25"/>
    </row>
    <row r="150" spans="1:8" x14ac:dyDescent="0.3">
      <c r="A150" s="24"/>
      <c r="B150" s="21"/>
      <c r="C150" s="24"/>
      <c r="D150" s="24"/>
      <c r="E150" s="66"/>
      <c r="F150" s="25"/>
      <c r="G150" s="25"/>
      <c r="H150" s="25"/>
    </row>
    <row r="151" spans="1:8" x14ac:dyDescent="0.3">
      <c r="A151" s="24"/>
      <c r="B151" s="21"/>
      <c r="C151" s="24"/>
      <c r="D151" s="24"/>
      <c r="E151" s="66"/>
      <c r="F151" s="25"/>
      <c r="G151" s="25"/>
      <c r="H151" s="25"/>
    </row>
    <row r="152" spans="1:8" s="28" customFormat="1" x14ac:dyDescent="0.3">
      <c r="A152" s="24"/>
      <c r="B152" s="21"/>
      <c r="C152" s="24"/>
      <c r="D152" s="24"/>
      <c r="E152" s="66"/>
      <c r="F152" s="25"/>
      <c r="G152" s="25"/>
      <c r="H152" s="25"/>
    </row>
    <row r="153" spans="1:8" s="28" customFormat="1" x14ac:dyDescent="0.3">
      <c r="A153" s="24"/>
      <c r="B153" s="21"/>
      <c r="C153" s="24"/>
      <c r="D153" s="24"/>
      <c r="E153" s="66"/>
      <c r="F153" s="25"/>
      <c r="G153" s="25"/>
      <c r="H153" s="25"/>
    </row>
    <row r="154" spans="1:8" x14ac:dyDescent="0.3">
      <c r="A154" s="21"/>
      <c r="B154" s="21"/>
      <c r="C154" s="24"/>
      <c r="D154" s="24"/>
      <c r="E154" s="66"/>
      <c r="F154" s="25"/>
      <c r="G154" s="25"/>
      <c r="H154" s="25"/>
    </row>
    <row r="155" spans="1:8" s="23" customFormat="1" x14ac:dyDescent="0.3">
      <c r="A155" s="24"/>
      <c r="B155" s="21"/>
      <c r="C155" s="24"/>
      <c r="D155" s="24"/>
      <c r="E155" s="66"/>
      <c r="F155" s="25"/>
      <c r="G155" s="25"/>
      <c r="H155" s="25"/>
    </row>
    <row r="156" spans="1:8" s="28" customFormat="1" x14ac:dyDescent="0.3">
      <c r="A156" s="21"/>
      <c r="B156" s="24"/>
      <c r="C156" s="24"/>
      <c r="D156" s="24"/>
      <c r="E156" s="66"/>
      <c r="F156" s="25"/>
      <c r="G156" s="25"/>
      <c r="H156" s="25"/>
    </row>
    <row r="157" spans="1:8" s="28" customFormat="1" x14ac:dyDescent="0.3">
      <c r="A157" s="21"/>
      <c r="B157" s="24"/>
      <c r="C157" s="24"/>
      <c r="D157" s="24"/>
      <c r="E157" s="66"/>
      <c r="F157" s="25"/>
      <c r="G157" s="25"/>
      <c r="H157" s="25"/>
    </row>
    <row r="158" spans="1:8" s="28" customFormat="1" x14ac:dyDescent="0.3">
      <c r="A158" s="21"/>
      <c r="B158" s="21"/>
      <c r="C158" s="24"/>
      <c r="D158" s="24"/>
      <c r="E158" s="66"/>
      <c r="F158" s="25"/>
      <c r="G158" s="25"/>
      <c r="H158" s="25"/>
    </row>
    <row r="159" spans="1:8" s="21" customFormat="1" x14ac:dyDescent="0.3">
      <c r="C159" s="24"/>
      <c r="D159" s="24"/>
      <c r="E159" s="66"/>
      <c r="F159" s="25"/>
      <c r="G159" s="25"/>
      <c r="H159" s="25"/>
    </row>
    <row r="160" spans="1:8" s="28" customFormat="1" x14ac:dyDescent="0.3">
      <c r="A160" s="21"/>
      <c r="B160" s="21"/>
      <c r="C160" s="24"/>
      <c r="D160" s="24"/>
      <c r="E160" s="66"/>
      <c r="F160" s="25"/>
      <c r="G160" s="25"/>
      <c r="H160" s="25"/>
    </row>
    <row r="161" spans="1:8" s="28" customFormat="1" x14ac:dyDescent="0.3">
      <c r="A161" s="21"/>
      <c r="B161" s="21"/>
      <c r="C161" s="24"/>
      <c r="D161" s="24"/>
      <c r="E161" s="66"/>
      <c r="F161" s="25"/>
      <c r="G161" s="25"/>
      <c r="H161" s="25"/>
    </row>
    <row r="162" spans="1:8" s="28" customFormat="1" x14ac:dyDescent="0.3">
      <c r="A162" s="21"/>
      <c r="B162" s="21"/>
      <c r="C162" s="24"/>
      <c r="D162" s="24"/>
      <c r="E162" s="66"/>
      <c r="F162" s="25"/>
      <c r="G162" s="25"/>
      <c r="H162" s="25"/>
    </row>
    <row r="163" spans="1:8" s="28" customFormat="1" x14ac:dyDescent="0.3">
      <c r="A163" s="21"/>
      <c r="B163" s="21"/>
      <c r="C163" s="24"/>
      <c r="D163" s="24"/>
      <c r="E163" s="66"/>
      <c r="F163" s="25"/>
      <c r="G163" s="25"/>
      <c r="H163" s="25"/>
    </row>
    <row r="164" spans="1:8" s="28" customFormat="1" x14ac:dyDescent="0.3">
      <c r="A164" s="21"/>
      <c r="B164" s="21"/>
      <c r="C164" s="24"/>
      <c r="D164" s="24"/>
      <c r="E164" s="66"/>
      <c r="F164" s="25"/>
      <c r="G164" s="25"/>
      <c r="H164" s="25"/>
    </row>
    <row r="165" spans="1:8" s="28" customFormat="1" x14ac:dyDescent="0.3">
      <c r="A165" s="21"/>
      <c r="B165" s="21"/>
      <c r="C165" s="24"/>
      <c r="D165" s="24"/>
      <c r="E165" s="66"/>
      <c r="F165" s="25"/>
      <c r="G165" s="25"/>
      <c r="H165" s="25"/>
    </row>
    <row r="166" spans="1:8" s="28" customFormat="1" x14ac:dyDescent="0.3">
      <c r="A166" s="21"/>
      <c r="B166" s="21"/>
      <c r="C166" s="24"/>
      <c r="D166" s="24"/>
      <c r="E166" s="66"/>
      <c r="F166" s="25"/>
      <c r="G166" s="25"/>
      <c r="H166" s="25"/>
    </row>
    <row r="167" spans="1:8" s="23" customFormat="1" x14ac:dyDescent="0.3">
      <c r="A167" s="21"/>
      <c r="B167" s="21"/>
      <c r="C167" s="24"/>
      <c r="D167" s="24"/>
      <c r="E167" s="66"/>
      <c r="F167" s="25"/>
      <c r="G167" s="25"/>
      <c r="H167" s="25"/>
    </row>
    <row r="168" spans="1:8" s="28" customFormat="1" x14ac:dyDescent="0.3">
      <c r="A168" s="21"/>
      <c r="B168" s="21"/>
      <c r="C168" s="24"/>
      <c r="D168" s="24"/>
      <c r="E168" s="66"/>
      <c r="F168" s="25"/>
      <c r="G168" s="25"/>
      <c r="H168" s="25"/>
    </row>
    <row r="169" spans="1:8" s="28" customFormat="1" x14ac:dyDescent="0.3">
      <c r="A169" s="21"/>
      <c r="B169" s="21"/>
      <c r="C169" s="24"/>
      <c r="D169" s="24"/>
      <c r="E169" s="66"/>
      <c r="F169" s="25"/>
      <c r="G169" s="25"/>
      <c r="H169" s="25"/>
    </row>
    <row r="170" spans="1:8" s="28" customFormat="1" x14ac:dyDescent="0.3">
      <c r="A170" s="21"/>
      <c r="B170" s="21"/>
      <c r="C170" s="24"/>
      <c r="D170" s="24"/>
      <c r="E170" s="66"/>
      <c r="F170" s="25"/>
      <c r="G170" s="25"/>
      <c r="H170" s="25"/>
    </row>
    <row r="171" spans="1:8" s="28" customFormat="1" x14ac:dyDescent="0.3">
      <c r="A171" s="21"/>
      <c r="B171" s="21"/>
      <c r="C171" s="24"/>
      <c r="D171" s="24"/>
      <c r="E171" s="66"/>
      <c r="F171" s="25"/>
      <c r="G171" s="25"/>
      <c r="H171" s="25"/>
    </row>
    <row r="172" spans="1:8" s="28" customFormat="1" x14ac:dyDescent="0.3">
      <c r="A172" s="21"/>
      <c r="B172" s="21"/>
      <c r="C172" s="21"/>
      <c r="D172" s="21"/>
      <c r="E172" s="65"/>
      <c r="F172" s="27"/>
      <c r="G172" s="27"/>
      <c r="H172" s="27"/>
    </row>
    <row r="173" spans="1:8" s="28" customFormat="1" x14ac:dyDescent="0.3">
      <c r="A173" s="21"/>
      <c r="B173" s="21"/>
      <c r="C173" s="24"/>
      <c r="D173" s="24"/>
      <c r="E173" s="66"/>
      <c r="F173" s="25"/>
      <c r="G173" s="25"/>
      <c r="H173" s="25"/>
    </row>
    <row r="174" spans="1:8" s="28" customFormat="1" x14ac:dyDescent="0.3">
      <c r="A174" s="21"/>
      <c r="B174" s="21"/>
      <c r="C174" s="24"/>
      <c r="D174" s="24"/>
      <c r="E174" s="66"/>
      <c r="F174" s="25"/>
      <c r="G174" s="25"/>
      <c r="H174" s="25"/>
    </row>
    <row r="175" spans="1:8" s="28" customFormat="1" x14ac:dyDescent="0.3">
      <c r="A175" s="21"/>
      <c r="B175" s="21"/>
      <c r="C175" s="24"/>
      <c r="D175" s="24"/>
      <c r="E175" s="66"/>
      <c r="F175" s="25"/>
      <c r="G175" s="25"/>
      <c r="H175" s="25"/>
    </row>
    <row r="176" spans="1:8" s="28" customFormat="1" x14ac:dyDescent="0.3">
      <c r="A176" s="21"/>
      <c r="B176" s="21"/>
      <c r="C176" s="24"/>
      <c r="D176" s="24"/>
      <c r="E176" s="66"/>
      <c r="F176" s="25"/>
      <c r="G176" s="25"/>
      <c r="H176" s="25"/>
    </row>
    <row r="177" spans="1:8" s="28" customFormat="1" x14ac:dyDescent="0.3">
      <c r="A177" s="21"/>
      <c r="B177" s="21"/>
      <c r="C177" s="24"/>
      <c r="D177" s="24"/>
      <c r="E177" s="66"/>
      <c r="F177" s="25"/>
      <c r="G177" s="25"/>
      <c r="H177" s="25"/>
    </row>
    <row r="178" spans="1:8" s="28" customFormat="1" x14ac:dyDescent="0.3">
      <c r="A178" s="21"/>
      <c r="B178" s="21"/>
      <c r="C178" s="24"/>
      <c r="D178" s="24"/>
      <c r="E178" s="66"/>
      <c r="F178" s="25"/>
      <c r="G178" s="25"/>
      <c r="H178" s="25"/>
    </row>
    <row r="179" spans="1:8" s="28" customFormat="1" x14ac:dyDescent="0.3">
      <c r="A179" s="21"/>
      <c r="B179" s="21"/>
      <c r="C179" s="24"/>
      <c r="D179" s="24"/>
      <c r="E179" s="66"/>
      <c r="F179" s="25"/>
      <c r="G179" s="25"/>
      <c r="H179" s="25"/>
    </row>
    <row r="180" spans="1:8" s="28" customFormat="1" x14ac:dyDescent="0.3">
      <c r="A180" s="21"/>
      <c r="B180" s="21"/>
      <c r="C180" s="24"/>
      <c r="D180" s="24"/>
      <c r="E180" s="66"/>
      <c r="F180" s="25"/>
      <c r="G180" s="25"/>
      <c r="H180" s="25"/>
    </row>
    <row r="181" spans="1:8" s="28" customFormat="1" x14ac:dyDescent="0.3">
      <c r="A181" s="21"/>
      <c r="B181" s="21"/>
      <c r="C181" s="24"/>
      <c r="D181" s="24"/>
      <c r="E181" s="66"/>
      <c r="F181" s="25"/>
      <c r="G181" s="25"/>
      <c r="H181" s="25"/>
    </row>
    <row r="182" spans="1:8" s="28" customFormat="1" x14ac:dyDescent="0.3">
      <c r="A182" s="21"/>
      <c r="B182" s="21"/>
      <c r="C182" s="24"/>
      <c r="D182" s="24"/>
      <c r="E182" s="66"/>
      <c r="F182" s="25"/>
      <c r="G182" s="25"/>
      <c r="H182" s="25"/>
    </row>
    <row r="183" spans="1:8" s="28" customFormat="1" x14ac:dyDescent="0.3">
      <c r="A183" s="21"/>
      <c r="B183" s="21"/>
      <c r="C183" s="24"/>
      <c r="D183" s="24"/>
      <c r="E183" s="66"/>
      <c r="F183" s="25"/>
      <c r="G183" s="25"/>
      <c r="H183" s="25"/>
    </row>
    <row r="184" spans="1:8" s="28" customFormat="1" x14ac:dyDescent="0.3">
      <c r="A184" s="21"/>
      <c r="B184" s="21"/>
      <c r="C184" s="24"/>
      <c r="D184" s="24"/>
      <c r="E184" s="66"/>
      <c r="F184" s="25"/>
      <c r="G184" s="25"/>
      <c r="H184" s="25"/>
    </row>
    <row r="185" spans="1:8" s="28" customFormat="1" x14ac:dyDescent="0.3">
      <c r="A185" s="21"/>
      <c r="B185" s="21"/>
      <c r="C185" s="24"/>
      <c r="D185" s="24"/>
      <c r="E185" s="66"/>
      <c r="F185" s="25"/>
      <c r="G185" s="25"/>
      <c r="H185" s="25"/>
    </row>
    <row r="186" spans="1:8" s="28" customFormat="1" x14ac:dyDescent="0.3">
      <c r="A186" s="21"/>
      <c r="B186" s="21"/>
      <c r="C186" s="24"/>
      <c r="D186" s="24"/>
      <c r="E186" s="66"/>
      <c r="F186" s="25"/>
      <c r="G186" s="25"/>
      <c r="H186" s="25"/>
    </row>
    <row r="187" spans="1:8" s="28" customFormat="1" x14ac:dyDescent="0.3">
      <c r="A187" s="21"/>
      <c r="B187" s="21"/>
      <c r="C187" s="24"/>
      <c r="D187" s="24"/>
      <c r="E187" s="66"/>
      <c r="F187" s="25"/>
      <c r="G187" s="25"/>
      <c r="H187" s="25"/>
    </row>
    <row r="188" spans="1:8" s="28" customFormat="1" x14ac:dyDescent="0.3">
      <c r="A188" s="21"/>
      <c r="B188" s="21"/>
      <c r="C188" s="21"/>
      <c r="D188" s="21"/>
      <c r="E188" s="65"/>
      <c r="F188" s="27"/>
      <c r="G188" s="27"/>
      <c r="H188" s="27"/>
    </row>
    <row r="189" spans="1:8" s="28" customFormat="1" x14ac:dyDescent="0.3">
      <c r="A189" s="21"/>
      <c r="B189" s="21"/>
      <c r="C189" s="24"/>
      <c r="D189" s="24"/>
      <c r="E189" s="66"/>
      <c r="F189" s="25"/>
      <c r="G189" s="25"/>
      <c r="H189" s="25"/>
    </row>
    <row r="190" spans="1:8" s="28" customFormat="1" x14ac:dyDescent="0.3">
      <c r="A190" s="21"/>
      <c r="B190" s="21"/>
      <c r="C190" s="24"/>
      <c r="D190" s="24"/>
      <c r="E190" s="66"/>
      <c r="F190" s="25"/>
      <c r="G190" s="25"/>
      <c r="H190" s="25"/>
    </row>
    <row r="191" spans="1:8" s="28" customFormat="1" x14ac:dyDescent="0.3">
      <c r="A191" s="21"/>
      <c r="B191" s="21"/>
      <c r="C191" s="24"/>
      <c r="D191" s="24"/>
      <c r="E191" s="66"/>
      <c r="F191" s="25"/>
      <c r="G191" s="25"/>
      <c r="H191" s="25"/>
    </row>
    <row r="192" spans="1:8" s="28" customFormat="1" x14ac:dyDescent="0.3">
      <c r="A192" s="21"/>
      <c r="B192" s="21"/>
      <c r="C192" s="24"/>
      <c r="D192" s="24"/>
      <c r="E192" s="66"/>
      <c r="F192" s="25"/>
      <c r="G192" s="25"/>
      <c r="H192" s="25"/>
    </row>
    <row r="193" spans="1:8" s="28" customFormat="1" x14ac:dyDescent="0.3">
      <c r="A193" s="21"/>
      <c r="B193" s="21"/>
      <c r="C193" s="24"/>
      <c r="D193" s="24"/>
      <c r="E193" s="66"/>
      <c r="F193" s="25"/>
      <c r="G193" s="25"/>
      <c r="H193" s="25"/>
    </row>
    <row r="194" spans="1:8" s="28" customFormat="1" x14ac:dyDescent="0.3">
      <c r="A194" s="21"/>
      <c r="B194" s="21"/>
      <c r="C194" s="24"/>
      <c r="D194" s="24"/>
      <c r="E194" s="66"/>
      <c r="F194" s="25"/>
      <c r="G194" s="25"/>
      <c r="H194" s="25"/>
    </row>
    <row r="195" spans="1:8" s="28" customFormat="1" x14ac:dyDescent="0.3">
      <c r="A195" s="21"/>
      <c r="B195" s="21"/>
      <c r="C195" s="24"/>
      <c r="D195" s="24"/>
      <c r="E195" s="66"/>
      <c r="F195" s="25"/>
      <c r="G195" s="25"/>
      <c r="H195" s="25"/>
    </row>
    <row r="196" spans="1:8" s="28" customFormat="1" x14ac:dyDescent="0.3">
      <c r="A196" s="24"/>
      <c r="B196" s="24"/>
      <c r="C196" s="24"/>
      <c r="D196" s="24"/>
      <c r="E196" s="66"/>
      <c r="F196" s="25"/>
      <c r="G196" s="25"/>
      <c r="H196" s="25"/>
    </row>
    <row r="197" spans="1:8" s="28" customFormat="1" x14ac:dyDescent="0.3">
      <c r="A197" s="24"/>
      <c r="B197" s="21"/>
      <c r="C197" s="24"/>
      <c r="D197" s="24"/>
      <c r="E197" s="66"/>
      <c r="F197" s="25"/>
      <c r="G197" s="25"/>
      <c r="H197" s="25"/>
    </row>
    <row r="198" spans="1:8" s="28" customFormat="1" x14ac:dyDescent="0.3">
      <c r="A198" s="24"/>
      <c r="B198" s="21"/>
      <c r="C198" s="24"/>
      <c r="D198" s="24"/>
      <c r="E198" s="66"/>
      <c r="F198" s="25"/>
      <c r="G198" s="25"/>
      <c r="H198" s="25"/>
    </row>
    <row r="199" spans="1:8" s="28" customFormat="1" x14ac:dyDescent="0.3">
      <c r="A199" s="24"/>
      <c r="B199" s="21"/>
      <c r="C199" s="24"/>
      <c r="D199" s="24"/>
      <c r="E199" s="66"/>
      <c r="F199" s="25"/>
      <c r="G199" s="25"/>
      <c r="H199" s="25"/>
    </row>
    <row r="200" spans="1:8" s="28" customFormat="1" x14ac:dyDescent="0.3">
      <c r="A200" s="21"/>
      <c r="B200" s="21"/>
      <c r="C200" s="24"/>
      <c r="D200" s="24"/>
      <c r="E200" s="66"/>
      <c r="F200" s="25"/>
      <c r="G200" s="25"/>
      <c r="H200" s="25"/>
    </row>
    <row r="201" spans="1:8" s="28" customFormat="1" x14ac:dyDescent="0.3">
      <c r="A201" s="21"/>
      <c r="B201" s="21"/>
      <c r="C201" s="21"/>
      <c r="D201" s="21"/>
      <c r="E201" s="65"/>
      <c r="F201" s="27"/>
      <c r="G201" s="25"/>
      <c r="H201" s="25"/>
    </row>
    <row r="202" spans="1:8" s="21" customFormat="1" x14ac:dyDescent="0.3">
      <c r="E202" s="65"/>
      <c r="F202" s="27"/>
      <c r="G202" s="27"/>
      <c r="H202" s="27"/>
    </row>
    <row r="203" spans="1:8" s="28" customFormat="1" x14ac:dyDescent="0.3">
      <c r="A203" s="21"/>
      <c r="B203" s="21"/>
      <c r="C203" s="24"/>
      <c r="D203" s="24"/>
      <c r="E203" s="66"/>
      <c r="F203" s="25"/>
      <c r="G203" s="25"/>
      <c r="H203" s="25"/>
    </row>
    <row r="204" spans="1:8" s="28" customFormat="1" x14ac:dyDescent="0.3">
      <c r="A204" s="24"/>
      <c r="B204" s="21"/>
      <c r="C204" s="24"/>
      <c r="D204" s="24"/>
      <c r="E204" s="66"/>
      <c r="F204" s="25"/>
      <c r="G204" s="25"/>
      <c r="H204" s="25"/>
    </row>
    <row r="205" spans="1:8" s="28" customFormat="1" x14ac:dyDescent="0.3">
      <c r="A205" s="24"/>
      <c r="B205" s="21"/>
      <c r="C205" s="24"/>
      <c r="D205" s="24"/>
      <c r="E205" s="66"/>
      <c r="F205" s="25"/>
      <c r="G205" s="25"/>
      <c r="H205" s="25"/>
    </row>
    <row r="206" spans="1:8" s="28" customFormat="1" x14ac:dyDescent="0.3">
      <c r="A206" s="24"/>
      <c r="B206" s="21"/>
      <c r="C206" s="24"/>
      <c r="D206" s="24"/>
      <c r="E206" s="66"/>
      <c r="F206" s="25"/>
      <c r="G206" s="25"/>
      <c r="H206" s="25"/>
    </row>
    <row r="207" spans="1:8" s="28" customFormat="1" x14ac:dyDescent="0.3">
      <c r="A207" s="24"/>
      <c r="B207" s="21"/>
      <c r="C207" s="24"/>
      <c r="D207" s="24"/>
      <c r="E207" s="66"/>
      <c r="F207" s="25"/>
      <c r="G207" s="25"/>
      <c r="H207" s="25"/>
    </row>
    <row r="208" spans="1:8" s="28" customFormat="1" x14ac:dyDescent="0.3">
      <c r="A208" s="24"/>
      <c r="B208" s="21"/>
      <c r="C208" s="24"/>
      <c r="D208" s="24"/>
      <c r="E208" s="66"/>
      <c r="F208" s="25"/>
      <c r="G208" s="25"/>
      <c r="H208" s="25"/>
    </row>
    <row r="209" spans="1:8" s="28" customFormat="1" x14ac:dyDescent="0.3">
      <c r="A209" s="24"/>
      <c r="B209" s="21"/>
      <c r="C209" s="24"/>
      <c r="D209" s="24"/>
      <c r="E209" s="66"/>
      <c r="F209" s="25"/>
      <c r="G209" s="25"/>
      <c r="H209" s="25"/>
    </row>
    <row r="210" spans="1:8" s="28" customFormat="1" x14ac:dyDescent="0.3">
      <c r="A210" s="24"/>
      <c r="B210" s="21"/>
      <c r="C210" s="24"/>
      <c r="D210" s="24"/>
      <c r="E210" s="66"/>
      <c r="F210" s="25"/>
      <c r="G210" s="25"/>
      <c r="H210" s="25"/>
    </row>
    <row r="211" spans="1:8" s="28" customFormat="1" x14ac:dyDescent="0.3">
      <c r="A211" s="24"/>
      <c r="B211" s="21"/>
      <c r="C211" s="24"/>
      <c r="D211" s="24"/>
      <c r="E211" s="66"/>
      <c r="F211" s="25"/>
      <c r="G211" s="25"/>
      <c r="H211" s="25"/>
    </row>
    <row r="212" spans="1:8" s="28" customFormat="1" x14ac:dyDescent="0.3">
      <c r="A212" s="24"/>
      <c r="B212" s="21"/>
      <c r="C212" s="24"/>
      <c r="D212" s="24"/>
      <c r="E212" s="66"/>
      <c r="F212" s="25"/>
      <c r="G212" s="25"/>
      <c r="H212" s="25"/>
    </row>
    <row r="213" spans="1:8" x14ac:dyDescent="0.3">
      <c r="A213" s="24"/>
      <c r="B213" s="21"/>
    </row>
    <row r="214" spans="1:8" x14ac:dyDescent="0.3">
      <c r="A214" s="1"/>
      <c r="C214" s="1"/>
      <c r="D214" s="1"/>
      <c r="E214" s="68"/>
      <c r="F214" s="32"/>
      <c r="G214" s="32"/>
      <c r="H214" s="32"/>
    </row>
    <row r="215" spans="1:8" x14ac:dyDescent="0.3">
      <c r="A215" s="24"/>
      <c r="B215" s="21"/>
    </row>
    <row r="216" spans="1:8" x14ac:dyDescent="0.3">
      <c r="A216" s="24"/>
      <c r="B216" s="21"/>
    </row>
    <row r="217" spans="1:8" x14ac:dyDescent="0.3">
      <c r="A217" s="24"/>
      <c r="B217" s="21"/>
    </row>
    <row r="218" spans="1:8" x14ac:dyDescent="0.3">
      <c r="A218" s="24"/>
      <c r="B218" s="21"/>
    </row>
    <row r="219" spans="1:8" x14ac:dyDescent="0.3">
      <c r="A219" s="24"/>
      <c r="B219" s="21"/>
    </row>
    <row r="220" spans="1:8" x14ac:dyDescent="0.3">
      <c r="A220" s="24"/>
      <c r="B220" s="21"/>
    </row>
    <row r="221" spans="1:8" x14ac:dyDescent="0.3">
      <c r="A221" s="24"/>
      <c r="B221" s="21"/>
    </row>
    <row r="222" spans="1:8" x14ac:dyDescent="0.3">
      <c r="A222" s="24"/>
      <c r="B222" s="21"/>
    </row>
    <row r="223" spans="1:8" x14ac:dyDescent="0.3">
      <c r="A223" s="24"/>
      <c r="B223" s="21"/>
    </row>
    <row r="224" spans="1:8" x14ac:dyDescent="0.3">
      <c r="A224" s="24"/>
      <c r="B224" s="21"/>
    </row>
    <row r="225" spans="1:8" x14ac:dyDescent="0.3">
      <c r="A225" s="24"/>
      <c r="B225" s="21"/>
    </row>
    <row r="226" spans="1:8" s="18" customFormat="1" x14ac:dyDescent="0.3">
      <c r="A226" s="24"/>
      <c r="B226" s="21"/>
      <c r="C226" s="17"/>
      <c r="D226" s="17"/>
      <c r="E226" s="64"/>
      <c r="F226" s="22"/>
      <c r="G226" s="22"/>
      <c r="H226" s="22"/>
    </row>
    <row r="227" spans="1:8" x14ac:dyDescent="0.3">
      <c r="A227" s="24"/>
      <c r="B227" s="21"/>
    </row>
    <row r="228" spans="1:8" x14ac:dyDescent="0.3">
      <c r="A228" s="24"/>
      <c r="B228" s="21"/>
    </row>
    <row r="229" spans="1:8" x14ac:dyDescent="0.3">
      <c r="A229" s="24"/>
      <c r="B229" s="21"/>
    </row>
    <row r="230" spans="1:8" x14ac:dyDescent="0.3">
      <c r="A230" s="24"/>
      <c r="B230" s="21"/>
    </row>
    <row r="231" spans="1:8" x14ac:dyDescent="0.3">
      <c r="A231" s="24"/>
      <c r="B231" s="21"/>
    </row>
    <row r="232" spans="1:8" x14ac:dyDescent="0.3">
      <c r="A232" s="24"/>
      <c r="B232" s="21"/>
    </row>
    <row r="233" spans="1:8" x14ac:dyDescent="0.3">
      <c r="A233" s="24"/>
      <c r="B233" s="21"/>
    </row>
    <row r="234" spans="1:8" s="1" customFormat="1" x14ac:dyDescent="0.3">
      <c r="A234" s="17"/>
      <c r="C234" s="24"/>
      <c r="D234" s="17"/>
      <c r="E234" s="64"/>
      <c r="F234" s="22"/>
      <c r="G234" s="22"/>
      <c r="H234" s="22"/>
    </row>
    <row r="235" spans="1:8" s="28" customFormat="1" x14ac:dyDescent="0.3">
      <c r="A235" s="24"/>
      <c r="B235" s="21"/>
      <c r="C235" s="24"/>
      <c r="D235" s="24"/>
      <c r="E235" s="66"/>
      <c r="F235" s="25"/>
      <c r="G235" s="25"/>
      <c r="H235" s="25"/>
    </row>
    <row r="236" spans="1:8" s="28" customFormat="1" x14ac:dyDescent="0.3">
      <c r="A236" s="24"/>
      <c r="B236" s="21"/>
      <c r="C236" s="24"/>
      <c r="D236" s="24"/>
      <c r="E236" s="66"/>
      <c r="F236" s="25"/>
      <c r="G236" s="25"/>
      <c r="H236" s="25"/>
    </row>
    <row r="237" spans="1:8" s="28" customFormat="1" x14ac:dyDescent="0.3">
      <c r="A237" s="24"/>
      <c r="B237" s="21"/>
      <c r="C237" s="24"/>
      <c r="D237" s="24"/>
      <c r="E237" s="66"/>
      <c r="F237" s="25"/>
      <c r="G237" s="25"/>
      <c r="H237" s="25"/>
    </row>
    <row r="238" spans="1:8" s="28" customFormat="1" x14ac:dyDescent="0.3">
      <c r="A238" s="24"/>
      <c r="B238" s="21"/>
      <c r="C238" s="24"/>
      <c r="D238" s="24"/>
      <c r="E238" s="66"/>
      <c r="F238" s="25"/>
      <c r="G238" s="25"/>
      <c r="H238" s="25"/>
    </row>
    <row r="239" spans="1:8" s="28" customFormat="1" x14ac:dyDescent="0.3">
      <c r="A239" s="24"/>
      <c r="B239" s="21"/>
      <c r="C239" s="24"/>
      <c r="D239" s="24"/>
      <c r="E239" s="66"/>
      <c r="F239" s="25"/>
      <c r="G239" s="25"/>
      <c r="H239" s="25"/>
    </row>
    <row r="240" spans="1:8" s="28" customFormat="1" x14ac:dyDescent="0.3">
      <c r="A240" s="24"/>
      <c r="B240" s="21"/>
      <c r="C240" s="24"/>
      <c r="D240" s="24"/>
      <c r="E240" s="66"/>
      <c r="F240" s="25"/>
      <c r="G240" s="25"/>
      <c r="H240" s="25"/>
    </row>
    <row r="241" spans="1:8" s="28" customFormat="1" x14ac:dyDescent="0.3">
      <c r="A241" s="24"/>
      <c r="B241" s="21"/>
      <c r="C241" s="24"/>
      <c r="D241" s="24"/>
      <c r="E241" s="66"/>
      <c r="F241" s="25"/>
      <c r="G241" s="25"/>
      <c r="H241" s="25"/>
    </row>
    <row r="242" spans="1:8" s="28" customFormat="1" x14ac:dyDescent="0.3">
      <c r="A242" s="24"/>
      <c r="B242" s="21"/>
      <c r="C242" s="24"/>
      <c r="D242" s="24"/>
      <c r="E242" s="66"/>
      <c r="F242" s="25"/>
      <c r="G242" s="25"/>
      <c r="H242" s="25"/>
    </row>
    <row r="243" spans="1:8" s="28" customFormat="1" x14ac:dyDescent="0.3">
      <c r="A243" s="24"/>
      <c r="B243" s="21"/>
      <c r="C243" s="24"/>
      <c r="D243" s="24"/>
      <c r="E243" s="66"/>
      <c r="F243" s="25"/>
      <c r="G243" s="25"/>
      <c r="H243" s="25"/>
    </row>
    <row r="244" spans="1:8" s="28" customFormat="1" x14ac:dyDescent="0.3">
      <c r="A244" s="24"/>
      <c r="B244" s="21"/>
      <c r="C244" s="24"/>
      <c r="D244" s="24"/>
      <c r="E244" s="66"/>
      <c r="F244" s="25"/>
      <c r="G244" s="25"/>
      <c r="H244" s="25"/>
    </row>
    <row r="245" spans="1:8" s="21" customFormat="1" x14ac:dyDescent="0.3">
      <c r="E245" s="65"/>
      <c r="F245" s="27"/>
      <c r="G245" s="27"/>
      <c r="H245" s="27"/>
    </row>
    <row r="246" spans="1:8" x14ac:dyDescent="0.3">
      <c r="A246" s="24"/>
      <c r="B246" s="21"/>
      <c r="C246" s="24"/>
      <c r="D246" s="24"/>
      <c r="E246" s="66"/>
      <c r="F246" s="25"/>
      <c r="G246" s="25"/>
      <c r="H246" s="25"/>
    </row>
    <row r="247" spans="1:8" x14ac:dyDescent="0.3">
      <c r="A247" s="24"/>
      <c r="B247" s="21"/>
      <c r="C247" s="24"/>
      <c r="D247" s="24"/>
      <c r="E247" s="66"/>
      <c r="F247" s="25"/>
      <c r="G247" s="25"/>
      <c r="H247" s="25"/>
    </row>
    <row r="248" spans="1:8" x14ac:dyDescent="0.3">
      <c r="A248" s="24"/>
      <c r="B248" s="21"/>
      <c r="C248" s="24"/>
      <c r="D248" s="24"/>
      <c r="E248" s="66"/>
      <c r="F248" s="25"/>
      <c r="G248" s="25"/>
      <c r="H248" s="25"/>
    </row>
    <row r="249" spans="1:8" x14ac:dyDescent="0.3">
      <c r="A249" s="24"/>
      <c r="B249" s="21"/>
      <c r="C249" s="24"/>
      <c r="D249" s="24"/>
      <c r="E249" s="66"/>
      <c r="F249" s="25"/>
      <c r="G249" s="25"/>
      <c r="H249" s="25"/>
    </row>
    <row r="250" spans="1:8" x14ac:dyDescent="0.3">
      <c r="A250" s="24"/>
      <c r="B250" s="21"/>
      <c r="C250" s="24"/>
      <c r="D250" s="24"/>
      <c r="E250" s="66"/>
      <c r="F250" s="25"/>
      <c r="G250" s="25"/>
      <c r="H250" s="25"/>
    </row>
    <row r="251" spans="1:8" x14ac:dyDescent="0.3">
      <c r="A251" s="24"/>
      <c r="B251" s="21"/>
      <c r="C251" s="24"/>
      <c r="D251" s="24"/>
      <c r="E251" s="66"/>
      <c r="F251" s="25"/>
      <c r="G251" s="25"/>
      <c r="H251" s="25"/>
    </row>
    <row r="252" spans="1:8" x14ac:dyDescent="0.3">
      <c r="A252" s="24"/>
      <c r="B252" s="21"/>
      <c r="C252" s="21"/>
      <c r="D252" s="24"/>
      <c r="E252" s="66"/>
      <c r="F252" s="25"/>
      <c r="G252" s="25"/>
      <c r="H252" s="25"/>
    </row>
    <row r="253" spans="1:8" x14ac:dyDescent="0.3">
      <c r="A253" s="24"/>
      <c r="B253" s="21"/>
      <c r="C253" s="24"/>
      <c r="D253" s="24"/>
      <c r="E253" s="66"/>
      <c r="F253" s="25"/>
      <c r="G253" s="25"/>
      <c r="H253" s="25"/>
    </row>
    <row r="254" spans="1:8" x14ac:dyDescent="0.3">
      <c r="A254" s="24"/>
      <c r="B254" s="21"/>
      <c r="C254" s="24"/>
      <c r="D254" s="24"/>
      <c r="E254" s="66"/>
      <c r="F254" s="25"/>
      <c r="G254" s="25"/>
      <c r="H254" s="25"/>
    </row>
    <row r="255" spans="1:8" x14ac:dyDescent="0.3">
      <c r="A255" s="24"/>
      <c r="B255" s="21"/>
      <c r="C255" s="24"/>
      <c r="D255" s="24"/>
      <c r="E255" s="66"/>
      <c r="F255" s="25"/>
      <c r="G255" s="25"/>
      <c r="H255" s="25"/>
    </row>
    <row r="256" spans="1:8" x14ac:dyDescent="0.3">
      <c r="A256" s="24"/>
      <c r="B256" s="21"/>
      <c r="C256" s="24"/>
      <c r="D256" s="24"/>
      <c r="E256" s="66"/>
      <c r="F256" s="25"/>
      <c r="G256" s="25"/>
      <c r="H256" s="25"/>
    </row>
    <row r="257" spans="1:8" x14ac:dyDescent="0.3">
      <c r="A257" s="24"/>
      <c r="B257" s="21"/>
      <c r="C257" s="24"/>
      <c r="D257" s="24"/>
      <c r="E257" s="66"/>
      <c r="F257" s="25"/>
      <c r="G257" s="25"/>
      <c r="H257" s="25"/>
    </row>
    <row r="258" spans="1:8" x14ac:dyDescent="0.3">
      <c r="A258" s="24"/>
      <c r="B258" s="21"/>
      <c r="C258" s="24"/>
      <c r="D258" s="24"/>
      <c r="E258" s="66"/>
      <c r="F258" s="25"/>
      <c r="G258" s="25"/>
      <c r="H258" s="25"/>
    </row>
    <row r="259" spans="1:8" x14ac:dyDescent="0.3">
      <c r="A259" s="24"/>
      <c r="B259" s="21"/>
      <c r="C259" s="24"/>
      <c r="D259" s="24"/>
      <c r="E259" s="66"/>
      <c r="F259" s="25"/>
      <c r="G259" s="25"/>
      <c r="H259" s="25"/>
    </row>
    <row r="260" spans="1:8" x14ac:dyDescent="0.3">
      <c r="A260" s="24"/>
      <c r="B260" s="21"/>
      <c r="C260" s="24"/>
      <c r="D260" s="24"/>
      <c r="E260" s="66"/>
      <c r="F260" s="25"/>
      <c r="G260" s="25"/>
      <c r="H260" s="25"/>
    </row>
    <row r="261" spans="1:8" x14ac:dyDescent="0.3">
      <c r="A261" s="24"/>
      <c r="B261" s="21"/>
      <c r="C261" s="24"/>
      <c r="D261" s="24"/>
      <c r="E261" s="66"/>
      <c r="F261" s="25"/>
      <c r="G261" s="25"/>
      <c r="H261" s="25"/>
    </row>
    <row r="262" spans="1:8" x14ac:dyDescent="0.3">
      <c r="A262" s="24"/>
      <c r="B262" s="21"/>
      <c r="C262" s="24"/>
      <c r="D262" s="24"/>
      <c r="E262" s="66"/>
      <c r="F262" s="25"/>
      <c r="G262" s="25"/>
      <c r="H262" s="25"/>
    </row>
    <row r="263" spans="1:8" x14ac:dyDescent="0.3">
      <c r="A263" s="24"/>
      <c r="B263" s="21"/>
      <c r="C263" s="24"/>
      <c r="D263" s="24"/>
      <c r="E263" s="66"/>
      <c r="F263" s="25"/>
      <c r="G263" s="25"/>
      <c r="H263" s="25"/>
    </row>
    <row r="264" spans="1:8" x14ac:dyDescent="0.3">
      <c r="A264" s="24"/>
      <c r="B264" s="21"/>
      <c r="C264" s="24"/>
      <c r="D264" s="24"/>
      <c r="E264" s="66"/>
      <c r="F264" s="25"/>
      <c r="G264" s="25"/>
      <c r="H264" s="25"/>
    </row>
    <row r="265" spans="1:8" x14ac:dyDescent="0.3">
      <c r="A265" s="24"/>
      <c r="B265" s="21"/>
      <c r="C265" s="24"/>
      <c r="D265" s="24"/>
      <c r="E265" s="66"/>
      <c r="F265" s="25"/>
      <c r="G265" s="25"/>
      <c r="H265" s="25"/>
    </row>
    <row r="266" spans="1:8" x14ac:dyDescent="0.3">
      <c r="A266" s="24"/>
      <c r="B266" s="21"/>
      <c r="C266" s="24"/>
      <c r="D266" s="24"/>
      <c r="E266" s="66"/>
      <c r="F266" s="25"/>
      <c r="G266" s="25"/>
      <c r="H266" s="25"/>
    </row>
    <row r="267" spans="1:8" x14ac:dyDescent="0.3">
      <c r="A267" s="24"/>
      <c r="B267" s="21"/>
      <c r="C267" s="24"/>
      <c r="D267" s="24"/>
      <c r="E267" s="66"/>
      <c r="F267" s="25"/>
      <c r="G267" s="25"/>
      <c r="H267" s="25"/>
    </row>
    <row r="268" spans="1:8" x14ac:dyDescent="0.3">
      <c r="A268" s="24"/>
      <c r="B268" s="21"/>
      <c r="C268" s="24"/>
      <c r="D268" s="24"/>
      <c r="E268" s="66"/>
      <c r="F268" s="25"/>
      <c r="G268" s="25"/>
      <c r="H268" s="25"/>
    </row>
    <row r="269" spans="1:8" x14ac:dyDescent="0.3">
      <c r="A269" s="24"/>
      <c r="B269" s="21"/>
      <c r="C269" s="24"/>
      <c r="D269" s="24"/>
      <c r="E269" s="66"/>
      <c r="F269" s="25"/>
      <c r="G269" s="25"/>
      <c r="H269" s="25"/>
    </row>
    <row r="270" spans="1:8" x14ac:dyDescent="0.3">
      <c r="A270" s="24"/>
      <c r="B270" s="21"/>
      <c r="C270" s="24"/>
      <c r="D270" s="24"/>
      <c r="E270" s="66"/>
      <c r="F270" s="25"/>
      <c r="G270" s="25"/>
      <c r="H270" s="25"/>
    </row>
    <row r="271" spans="1:8" x14ac:dyDescent="0.3">
      <c r="A271" s="24"/>
      <c r="B271" s="21"/>
      <c r="C271" s="24"/>
      <c r="D271" s="24"/>
      <c r="E271" s="66"/>
      <c r="F271" s="25"/>
      <c r="G271" s="25"/>
      <c r="H271" s="25"/>
    </row>
    <row r="272" spans="1:8" x14ac:dyDescent="0.3">
      <c r="A272" s="24"/>
      <c r="B272" s="21"/>
      <c r="C272" s="24"/>
      <c r="D272" s="24"/>
      <c r="E272" s="66"/>
      <c r="F272" s="25"/>
      <c r="G272" s="25"/>
      <c r="H272" s="25"/>
    </row>
    <row r="273" spans="1:8" x14ac:dyDescent="0.3">
      <c r="A273" s="24"/>
      <c r="B273" s="21"/>
      <c r="C273" s="21"/>
      <c r="D273" s="24"/>
      <c r="E273" s="66"/>
      <c r="F273" s="25"/>
      <c r="G273" s="25"/>
      <c r="H273" s="25"/>
    </row>
    <row r="274" spans="1:8" x14ac:dyDescent="0.3">
      <c r="A274" s="24"/>
      <c r="B274" s="21"/>
      <c r="C274" s="24"/>
      <c r="D274" s="24"/>
      <c r="E274" s="66"/>
      <c r="F274" s="25"/>
      <c r="G274" s="25"/>
      <c r="H274" s="25"/>
    </row>
    <row r="275" spans="1:8" x14ac:dyDescent="0.3">
      <c r="A275" s="24"/>
      <c r="B275" s="21"/>
      <c r="C275" s="24"/>
      <c r="D275" s="24"/>
      <c r="E275" s="66"/>
      <c r="F275" s="25"/>
      <c r="G275" s="25"/>
      <c r="H275" s="25"/>
    </row>
    <row r="276" spans="1:8" x14ac:dyDescent="0.3">
      <c r="A276" s="24"/>
      <c r="B276" s="21"/>
      <c r="C276" s="24"/>
      <c r="D276" s="24"/>
      <c r="E276" s="66"/>
      <c r="F276" s="25"/>
      <c r="G276" s="25"/>
      <c r="H276" s="25"/>
    </row>
    <row r="277" spans="1:8" x14ac:dyDescent="0.3">
      <c r="A277" s="24"/>
      <c r="B277" s="21"/>
      <c r="C277" s="24"/>
      <c r="D277" s="24"/>
      <c r="E277" s="66"/>
      <c r="F277" s="25"/>
      <c r="G277" s="25"/>
      <c r="H277" s="25"/>
    </row>
    <row r="278" spans="1:8" x14ac:dyDescent="0.3">
      <c r="A278" s="24"/>
      <c r="B278" s="21"/>
      <c r="C278" s="24"/>
      <c r="D278" s="24"/>
      <c r="E278" s="66"/>
      <c r="F278" s="25"/>
      <c r="G278" s="25"/>
      <c r="H278" s="25"/>
    </row>
    <row r="279" spans="1:8" x14ac:dyDescent="0.3">
      <c r="A279" s="24"/>
      <c r="B279" s="21"/>
      <c r="C279" s="24"/>
      <c r="D279" s="24"/>
      <c r="E279" s="66"/>
      <c r="F279" s="25"/>
      <c r="G279" s="25"/>
      <c r="H279" s="25"/>
    </row>
    <row r="280" spans="1:8" x14ac:dyDescent="0.3">
      <c r="A280" s="24"/>
      <c r="B280" s="21"/>
      <c r="C280" s="24"/>
      <c r="D280" s="24"/>
      <c r="E280" s="66"/>
      <c r="F280" s="25"/>
      <c r="G280" s="25"/>
      <c r="H280" s="25"/>
    </row>
    <row r="281" spans="1:8" x14ac:dyDescent="0.3">
      <c r="A281" s="24"/>
      <c r="B281" s="21"/>
      <c r="C281" s="24"/>
      <c r="D281" s="24"/>
      <c r="E281" s="66"/>
      <c r="F281" s="25"/>
      <c r="G281" s="25"/>
      <c r="H281" s="25"/>
    </row>
    <row r="282" spans="1:8" x14ac:dyDescent="0.3">
      <c r="A282" s="24"/>
      <c r="B282" s="21"/>
      <c r="C282" s="21"/>
      <c r="D282" s="21"/>
      <c r="E282" s="65"/>
      <c r="F282" s="27"/>
      <c r="G282" s="27"/>
      <c r="H282" s="27"/>
    </row>
    <row r="283" spans="1:8" x14ac:dyDescent="0.3">
      <c r="A283" s="24"/>
      <c r="B283" s="21"/>
      <c r="C283" s="24"/>
      <c r="D283" s="24"/>
      <c r="E283" s="66"/>
      <c r="F283" s="25"/>
      <c r="G283" s="25"/>
      <c r="H283" s="25"/>
    </row>
    <row r="284" spans="1:8" x14ac:dyDescent="0.3">
      <c r="A284" s="24"/>
      <c r="B284" s="21"/>
      <c r="C284" s="24"/>
      <c r="D284" s="24"/>
      <c r="E284" s="66"/>
      <c r="F284" s="25"/>
      <c r="G284" s="25"/>
      <c r="H284" s="25"/>
    </row>
    <row r="285" spans="1:8" x14ac:dyDescent="0.3">
      <c r="A285" s="24"/>
      <c r="B285" s="21"/>
      <c r="C285" s="24"/>
      <c r="D285" s="24"/>
      <c r="E285" s="66"/>
      <c r="F285" s="25"/>
      <c r="G285" s="25"/>
      <c r="H285" s="25"/>
    </row>
    <row r="286" spans="1:8" x14ac:dyDescent="0.3">
      <c r="A286" s="24"/>
      <c r="B286" s="21"/>
      <c r="C286" s="24"/>
      <c r="D286" s="24"/>
      <c r="E286" s="66"/>
      <c r="F286" s="25"/>
      <c r="G286" s="25"/>
      <c r="H286" s="25"/>
    </row>
    <row r="287" spans="1:8" x14ac:dyDescent="0.3">
      <c r="A287" s="24"/>
      <c r="B287" s="21"/>
      <c r="C287" s="24"/>
      <c r="D287" s="24"/>
      <c r="E287" s="66"/>
      <c r="F287" s="25"/>
      <c r="G287" s="25"/>
      <c r="H287" s="25"/>
    </row>
    <row r="288" spans="1:8" x14ac:dyDescent="0.3">
      <c r="A288" s="24"/>
      <c r="B288" s="21"/>
      <c r="C288" s="24"/>
      <c r="D288" s="24"/>
      <c r="E288" s="66"/>
      <c r="F288" s="25"/>
      <c r="G288" s="25"/>
      <c r="H288" s="25"/>
    </row>
    <row r="289" spans="1:8" x14ac:dyDescent="0.3">
      <c r="A289" s="24"/>
      <c r="B289" s="21"/>
      <c r="C289" s="24"/>
      <c r="D289" s="24"/>
      <c r="E289" s="66"/>
      <c r="F289" s="25"/>
      <c r="G289" s="25"/>
      <c r="H289" s="25"/>
    </row>
    <row r="290" spans="1:8" x14ac:dyDescent="0.3">
      <c r="A290" s="24"/>
      <c r="B290" s="21"/>
      <c r="C290" s="24"/>
      <c r="D290" s="24"/>
      <c r="E290" s="66"/>
      <c r="F290" s="25"/>
      <c r="G290" s="25"/>
      <c r="H290" s="25"/>
    </row>
    <row r="291" spans="1:8" x14ac:dyDescent="0.3">
      <c r="A291" s="24"/>
      <c r="B291" s="21"/>
      <c r="C291" s="24"/>
      <c r="D291" s="24"/>
      <c r="E291" s="66"/>
      <c r="F291" s="25"/>
      <c r="G291" s="25"/>
      <c r="H291" s="25"/>
    </row>
    <row r="292" spans="1:8" x14ac:dyDescent="0.3">
      <c r="A292" s="24"/>
      <c r="B292" s="21"/>
      <c r="C292" s="24"/>
      <c r="D292" s="24"/>
      <c r="E292" s="66"/>
      <c r="F292" s="25"/>
      <c r="G292" s="25"/>
      <c r="H292" s="25"/>
    </row>
    <row r="293" spans="1:8" x14ac:dyDescent="0.3">
      <c r="A293" s="24"/>
      <c r="B293" s="21"/>
      <c r="C293" s="24"/>
      <c r="D293" s="24"/>
      <c r="E293" s="66"/>
      <c r="F293" s="25"/>
      <c r="G293" s="25"/>
      <c r="H293" s="25"/>
    </row>
    <row r="294" spans="1:8" x14ac:dyDescent="0.3">
      <c r="A294" s="24"/>
      <c r="B294" s="21"/>
      <c r="C294" s="24"/>
      <c r="D294" s="24"/>
      <c r="E294" s="66"/>
      <c r="F294" s="25"/>
      <c r="G294" s="25"/>
      <c r="H294" s="25"/>
    </row>
    <row r="295" spans="1:8" x14ac:dyDescent="0.3">
      <c r="A295" s="24"/>
      <c r="B295" s="21"/>
      <c r="C295" s="24"/>
      <c r="D295" s="24"/>
      <c r="E295" s="66"/>
      <c r="F295" s="25"/>
      <c r="G295" s="25"/>
      <c r="H295" s="25"/>
    </row>
    <row r="296" spans="1:8" x14ac:dyDescent="0.3">
      <c r="A296" s="24"/>
      <c r="B296" s="21"/>
      <c r="C296" s="24"/>
      <c r="D296" s="24"/>
      <c r="E296" s="66"/>
      <c r="F296" s="25"/>
      <c r="G296" s="25"/>
      <c r="H296" s="25"/>
    </row>
    <row r="297" spans="1:8" x14ac:dyDescent="0.3">
      <c r="A297" s="24"/>
      <c r="B297" s="21"/>
      <c r="C297" s="24"/>
      <c r="D297" s="24"/>
      <c r="E297" s="66"/>
      <c r="F297" s="25"/>
      <c r="G297" s="25"/>
      <c r="H297" s="25"/>
    </row>
    <row r="298" spans="1:8" x14ac:dyDescent="0.3">
      <c r="A298" s="24"/>
      <c r="B298" s="21"/>
      <c r="C298" s="24"/>
      <c r="D298" s="24"/>
      <c r="E298" s="66"/>
      <c r="F298" s="25"/>
      <c r="G298" s="25"/>
      <c r="H298" s="25"/>
    </row>
    <row r="299" spans="1:8" x14ac:dyDescent="0.3">
      <c r="A299" s="24"/>
      <c r="B299" s="21"/>
      <c r="C299" s="24"/>
      <c r="D299" s="24"/>
      <c r="E299" s="66"/>
      <c r="F299" s="25"/>
      <c r="G299" s="25"/>
      <c r="H299" s="25"/>
    </row>
    <row r="300" spans="1:8" x14ac:dyDescent="0.3">
      <c r="A300" s="24"/>
      <c r="B300" s="21"/>
      <c r="C300" s="21"/>
      <c r="D300" s="21"/>
      <c r="E300" s="66"/>
      <c r="F300" s="25"/>
      <c r="G300" s="25"/>
      <c r="H300" s="25"/>
    </row>
    <row r="301" spans="1:8" x14ac:dyDescent="0.3">
      <c r="A301" s="24"/>
      <c r="B301" s="21"/>
      <c r="C301" s="24"/>
      <c r="D301" s="24"/>
      <c r="E301" s="66"/>
      <c r="F301" s="25"/>
      <c r="G301" s="25"/>
      <c r="H301" s="25"/>
    </row>
    <row r="302" spans="1:8" x14ac:dyDescent="0.3">
      <c r="A302" s="24"/>
      <c r="B302" s="21"/>
      <c r="C302" s="24"/>
      <c r="D302" s="24"/>
      <c r="E302" s="66"/>
      <c r="F302" s="25"/>
      <c r="G302" s="25"/>
      <c r="H302" s="25"/>
    </row>
    <row r="303" spans="1:8" x14ac:dyDescent="0.3">
      <c r="A303" s="24"/>
      <c r="B303" s="21"/>
      <c r="C303" s="24"/>
      <c r="D303" s="24"/>
      <c r="E303" s="66"/>
      <c r="F303" s="25"/>
      <c r="G303" s="25"/>
      <c r="H303" s="25"/>
    </row>
    <row r="304" spans="1:8" x14ac:dyDescent="0.3">
      <c r="A304" s="24"/>
      <c r="B304" s="21"/>
      <c r="C304" s="24"/>
      <c r="D304" s="24"/>
      <c r="E304" s="66"/>
      <c r="F304" s="25"/>
      <c r="G304" s="25"/>
      <c r="H304" s="25"/>
    </row>
    <row r="305" spans="1:8" x14ac:dyDescent="0.3">
      <c r="A305" s="24"/>
      <c r="B305" s="21"/>
      <c r="C305" s="24"/>
      <c r="D305" s="24"/>
      <c r="E305" s="66"/>
      <c r="F305" s="25"/>
      <c r="G305" s="25"/>
      <c r="H305" s="25"/>
    </row>
    <row r="306" spans="1:8" x14ac:dyDescent="0.3">
      <c r="A306" s="24"/>
      <c r="B306" s="21"/>
      <c r="C306" s="24"/>
      <c r="D306" s="24"/>
      <c r="E306" s="66"/>
      <c r="F306" s="25"/>
      <c r="G306" s="25"/>
      <c r="H306" s="25"/>
    </row>
    <row r="307" spans="1:8" x14ac:dyDescent="0.3">
      <c r="A307" s="24"/>
      <c r="B307" s="21"/>
      <c r="C307" s="24"/>
      <c r="D307" s="24"/>
      <c r="E307" s="66"/>
      <c r="F307" s="25"/>
      <c r="G307" s="25"/>
      <c r="H307" s="25"/>
    </row>
    <row r="308" spans="1:8" x14ac:dyDescent="0.3">
      <c r="A308" s="24"/>
      <c r="B308" s="21"/>
      <c r="C308" s="24"/>
      <c r="D308" s="24"/>
      <c r="E308" s="66"/>
      <c r="F308" s="25"/>
      <c r="G308" s="25"/>
      <c r="H308" s="25"/>
    </row>
    <row r="309" spans="1:8" x14ac:dyDescent="0.3">
      <c r="A309" s="24"/>
      <c r="B309" s="21"/>
      <c r="C309" s="24"/>
      <c r="D309" s="24"/>
      <c r="E309" s="66"/>
      <c r="F309" s="25"/>
      <c r="G309" s="25"/>
      <c r="H309" s="25"/>
    </row>
    <row r="310" spans="1:8" x14ac:dyDescent="0.3">
      <c r="A310" s="24"/>
      <c r="B310" s="21"/>
      <c r="C310" s="24"/>
      <c r="D310" s="24"/>
      <c r="E310" s="66"/>
      <c r="F310" s="25"/>
      <c r="G310" s="25"/>
      <c r="H310" s="25"/>
    </row>
    <row r="311" spans="1:8" x14ac:dyDescent="0.3">
      <c r="A311" s="24"/>
      <c r="B311" s="21"/>
      <c r="C311" s="24"/>
      <c r="D311" s="24"/>
      <c r="E311" s="66"/>
      <c r="F311" s="25"/>
      <c r="G311" s="25"/>
      <c r="H311" s="25"/>
    </row>
    <row r="312" spans="1:8" x14ac:dyDescent="0.3">
      <c r="A312" s="24"/>
      <c r="B312" s="21"/>
      <c r="C312" s="24"/>
      <c r="D312" s="24"/>
      <c r="E312" s="66"/>
      <c r="F312" s="25"/>
      <c r="G312" s="25"/>
      <c r="H312" s="25"/>
    </row>
    <row r="313" spans="1:8" x14ac:dyDescent="0.3">
      <c r="A313" s="24"/>
      <c r="B313" s="21"/>
      <c r="C313" s="24"/>
      <c r="D313" s="24"/>
      <c r="E313" s="66"/>
      <c r="F313" s="25"/>
      <c r="G313" s="25"/>
      <c r="H313" s="25"/>
    </row>
    <row r="314" spans="1:8" x14ac:dyDescent="0.3">
      <c r="A314" s="24"/>
      <c r="B314" s="21"/>
      <c r="C314" s="24"/>
      <c r="D314" s="24"/>
      <c r="E314" s="66"/>
      <c r="F314" s="25"/>
      <c r="G314" s="25"/>
      <c r="H314" s="25"/>
    </row>
    <row r="315" spans="1:8" x14ac:dyDescent="0.3">
      <c r="A315" s="24"/>
      <c r="B315" s="21"/>
      <c r="C315" s="24"/>
      <c r="D315" s="24"/>
      <c r="E315" s="66"/>
      <c r="F315" s="25"/>
      <c r="G315" s="25"/>
      <c r="H315" s="25"/>
    </row>
    <row r="316" spans="1:8" x14ac:dyDescent="0.3">
      <c r="A316" s="24"/>
      <c r="B316" s="21"/>
      <c r="C316" s="24"/>
      <c r="D316" s="24"/>
      <c r="E316" s="66"/>
      <c r="F316" s="25"/>
      <c r="G316" s="25"/>
      <c r="H316" s="25"/>
    </row>
    <row r="317" spans="1:8" x14ac:dyDescent="0.3">
      <c r="A317" s="24"/>
      <c r="B317" s="21"/>
      <c r="C317" s="21"/>
      <c r="D317" s="24"/>
      <c r="E317" s="66"/>
      <c r="F317" s="25"/>
      <c r="G317" s="25"/>
      <c r="H317" s="25"/>
    </row>
    <row r="318" spans="1:8" x14ac:dyDescent="0.3">
      <c r="A318" s="24"/>
      <c r="B318" s="21"/>
      <c r="C318" s="24"/>
      <c r="D318" s="24"/>
      <c r="E318" s="66"/>
      <c r="F318" s="25"/>
      <c r="G318" s="25"/>
      <c r="H318" s="25"/>
    </row>
    <row r="319" spans="1:8" x14ac:dyDescent="0.3">
      <c r="A319" s="24"/>
      <c r="B319" s="21"/>
      <c r="C319" s="24"/>
      <c r="D319" s="24"/>
      <c r="E319" s="66"/>
      <c r="F319" s="25"/>
      <c r="G319" s="25"/>
      <c r="H319" s="25"/>
    </row>
    <row r="320" spans="1:8" x14ac:dyDescent="0.3">
      <c r="A320" s="24"/>
      <c r="B320" s="21"/>
      <c r="C320" s="24"/>
      <c r="D320" s="24"/>
      <c r="E320" s="66"/>
      <c r="F320" s="25"/>
      <c r="G320" s="25"/>
      <c r="H320" s="25"/>
    </row>
    <row r="321" spans="1:8" x14ac:dyDescent="0.3">
      <c r="A321" s="24"/>
      <c r="B321" s="21"/>
      <c r="C321" s="24"/>
      <c r="D321" s="24"/>
      <c r="E321" s="66"/>
      <c r="F321" s="25"/>
      <c r="G321" s="25"/>
      <c r="H321" s="25"/>
    </row>
    <row r="322" spans="1:8" x14ac:dyDescent="0.3">
      <c r="A322" s="24"/>
      <c r="B322" s="21"/>
      <c r="C322" s="24"/>
      <c r="D322" s="24"/>
      <c r="E322" s="66"/>
      <c r="F322" s="25"/>
      <c r="G322" s="25"/>
      <c r="H322" s="25"/>
    </row>
    <row r="323" spans="1:8" x14ac:dyDescent="0.3">
      <c r="A323" s="24"/>
      <c r="B323" s="21"/>
      <c r="C323" s="24"/>
      <c r="D323" s="24"/>
      <c r="E323" s="66"/>
      <c r="F323" s="25"/>
      <c r="G323" s="25"/>
      <c r="H323" s="25"/>
    </row>
    <row r="324" spans="1:8" x14ac:dyDescent="0.3">
      <c r="A324" s="24"/>
      <c r="B324" s="21"/>
      <c r="C324" s="24"/>
      <c r="D324" s="24"/>
      <c r="E324" s="66"/>
      <c r="F324" s="25"/>
      <c r="G324" s="25"/>
      <c r="H324" s="25"/>
    </row>
    <row r="325" spans="1:8" x14ac:dyDescent="0.3">
      <c r="A325" s="24"/>
      <c r="B325" s="21"/>
      <c r="C325" s="24"/>
      <c r="D325" s="24"/>
      <c r="E325" s="66"/>
      <c r="F325" s="25"/>
      <c r="G325" s="25"/>
      <c r="H325" s="25"/>
    </row>
    <row r="326" spans="1:8" x14ac:dyDescent="0.3">
      <c r="A326" s="24"/>
      <c r="B326" s="21"/>
      <c r="C326" s="24"/>
      <c r="D326" s="24"/>
      <c r="E326" s="66"/>
      <c r="F326" s="25"/>
      <c r="G326" s="25"/>
      <c r="H326" s="25"/>
    </row>
    <row r="327" spans="1:8" x14ac:dyDescent="0.3">
      <c r="A327" s="24"/>
      <c r="B327" s="21"/>
      <c r="C327" s="24"/>
      <c r="D327" s="24"/>
      <c r="E327" s="66"/>
      <c r="F327" s="25"/>
      <c r="G327" s="25"/>
      <c r="H327" s="25"/>
    </row>
    <row r="328" spans="1:8" x14ac:dyDescent="0.3">
      <c r="A328" s="24"/>
      <c r="B328" s="21"/>
      <c r="C328" s="24"/>
      <c r="D328" s="24"/>
      <c r="E328" s="66"/>
      <c r="F328" s="25"/>
      <c r="G328" s="25"/>
      <c r="H328" s="25"/>
    </row>
    <row r="329" spans="1:8" x14ac:dyDescent="0.3">
      <c r="A329" s="24"/>
      <c r="B329" s="21"/>
      <c r="C329" s="24"/>
      <c r="D329" s="24"/>
      <c r="E329" s="66"/>
      <c r="F329" s="25"/>
      <c r="G329" s="25"/>
      <c r="H329" s="25"/>
    </row>
    <row r="330" spans="1:8" x14ac:dyDescent="0.3">
      <c r="A330" s="24"/>
      <c r="B330" s="21"/>
      <c r="C330" s="24"/>
      <c r="D330" s="24"/>
      <c r="E330" s="66"/>
      <c r="F330" s="25"/>
      <c r="G330" s="25"/>
      <c r="H330" s="25"/>
    </row>
    <row r="331" spans="1:8" s="33" customFormat="1" ht="12.75" x14ac:dyDescent="0.25">
      <c r="E331" s="69"/>
      <c r="F331" s="34"/>
      <c r="G331" s="34"/>
      <c r="H331" s="34"/>
    </row>
    <row r="332" spans="1:8" s="28" customFormat="1" x14ac:dyDescent="0.3">
      <c r="A332" s="24"/>
      <c r="B332" s="21"/>
      <c r="C332" s="21"/>
      <c r="D332" s="24"/>
      <c r="E332" s="66"/>
      <c r="F332" s="25"/>
      <c r="G332" s="25"/>
      <c r="H332" s="25"/>
    </row>
    <row r="333" spans="1:8" s="38" customFormat="1" ht="13.5" x14ac:dyDescent="0.25">
      <c r="A333" s="35"/>
      <c r="B333" s="36"/>
      <c r="C333" s="35"/>
      <c r="D333" s="35"/>
      <c r="E333" s="70"/>
      <c r="F333" s="37"/>
      <c r="G333" s="37"/>
      <c r="H333" s="37"/>
    </row>
    <row r="334" spans="1:8" s="38" customFormat="1" ht="13.5" x14ac:dyDescent="0.25">
      <c r="A334" s="35"/>
      <c r="B334" s="36"/>
      <c r="C334" s="35"/>
      <c r="D334" s="35"/>
      <c r="E334" s="70"/>
      <c r="F334" s="37"/>
      <c r="G334" s="37"/>
      <c r="H334" s="37"/>
    </row>
    <row r="335" spans="1:8" s="38" customFormat="1" ht="13.5" x14ac:dyDescent="0.25">
      <c r="A335" s="35"/>
      <c r="B335" s="36"/>
      <c r="C335" s="35"/>
      <c r="D335" s="35"/>
      <c r="E335" s="70"/>
      <c r="F335" s="37"/>
      <c r="G335" s="37"/>
      <c r="H335" s="37"/>
    </row>
    <row r="336" spans="1:8" s="38" customFormat="1" ht="13.5" x14ac:dyDescent="0.25">
      <c r="A336" s="35"/>
      <c r="B336" s="36"/>
      <c r="C336" s="35"/>
      <c r="D336" s="35"/>
      <c r="E336" s="70"/>
      <c r="F336" s="37"/>
      <c r="G336" s="37"/>
      <c r="H336" s="37"/>
    </row>
    <row r="337" spans="1:8" s="38" customFormat="1" ht="13.5" x14ac:dyDescent="0.25">
      <c r="A337" s="35"/>
      <c r="B337" s="36"/>
      <c r="C337" s="35"/>
      <c r="D337" s="35"/>
      <c r="E337" s="70"/>
      <c r="F337" s="37"/>
      <c r="G337" s="37"/>
      <c r="H337" s="37"/>
    </row>
    <row r="338" spans="1:8" s="38" customFormat="1" ht="13.5" x14ac:dyDescent="0.25">
      <c r="A338" s="35"/>
      <c r="B338" s="36"/>
      <c r="C338" s="35"/>
      <c r="D338" s="35"/>
      <c r="E338" s="70"/>
      <c r="F338" s="37"/>
      <c r="G338" s="37"/>
      <c r="H338" s="37"/>
    </row>
    <row r="339" spans="1:8" s="38" customFormat="1" ht="13.5" x14ac:dyDescent="0.25">
      <c r="A339" s="35"/>
      <c r="B339" s="36"/>
      <c r="C339" s="35"/>
      <c r="D339" s="35"/>
      <c r="E339" s="70"/>
      <c r="F339" s="37"/>
      <c r="G339" s="37"/>
      <c r="H339" s="37"/>
    </row>
    <row r="340" spans="1:8" s="38" customFormat="1" ht="13.5" x14ac:dyDescent="0.25">
      <c r="A340" s="35"/>
      <c r="B340" s="36"/>
      <c r="C340" s="35"/>
      <c r="D340" s="35"/>
      <c r="E340" s="70"/>
      <c r="F340" s="37"/>
      <c r="G340" s="37"/>
      <c r="H340" s="37"/>
    </row>
    <row r="341" spans="1:8" s="38" customFormat="1" ht="13.5" x14ac:dyDescent="0.25">
      <c r="A341" s="35"/>
      <c r="B341" s="36"/>
      <c r="C341" s="35"/>
      <c r="D341" s="35"/>
      <c r="E341" s="70"/>
      <c r="F341" s="37"/>
      <c r="G341" s="37"/>
      <c r="H341" s="37"/>
    </row>
    <row r="342" spans="1:8" s="38" customFormat="1" ht="13.5" x14ac:dyDescent="0.25">
      <c r="A342" s="35"/>
      <c r="B342" s="36"/>
      <c r="C342" s="35"/>
      <c r="D342" s="35"/>
      <c r="E342" s="70"/>
      <c r="F342" s="37"/>
      <c r="G342" s="37"/>
      <c r="H342" s="37"/>
    </row>
    <row r="343" spans="1:8" s="38" customFormat="1" ht="13.5" x14ac:dyDescent="0.25">
      <c r="A343" s="35"/>
      <c r="B343" s="36"/>
      <c r="C343" s="35"/>
      <c r="D343" s="35"/>
      <c r="E343" s="70"/>
      <c r="F343" s="37"/>
      <c r="G343" s="37"/>
      <c r="H343" s="37"/>
    </row>
    <row r="344" spans="1:8" s="38" customFormat="1" ht="13.5" x14ac:dyDescent="0.25">
      <c r="A344" s="35"/>
      <c r="B344" s="36"/>
      <c r="C344" s="35"/>
      <c r="D344" s="35"/>
      <c r="E344" s="70"/>
      <c r="F344" s="37"/>
      <c r="G344" s="37"/>
      <c r="H344" s="37"/>
    </row>
    <row r="345" spans="1:8" s="38" customFormat="1" ht="13.5" x14ac:dyDescent="0.25">
      <c r="A345" s="35"/>
      <c r="B345" s="36"/>
      <c r="C345" s="35"/>
      <c r="D345" s="35"/>
      <c r="E345" s="70"/>
      <c r="F345" s="37"/>
      <c r="G345" s="37"/>
      <c r="H345" s="37"/>
    </row>
    <row r="346" spans="1:8" s="38" customFormat="1" ht="13.5" x14ac:dyDescent="0.25">
      <c r="A346" s="35"/>
      <c r="B346" s="36"/>
      <c r="C346" s="35"/>
      <c r="D346" s="35"/>
      <c r="E346" s="70"/>
      <c r="F346" s="37"/>
      <c r="G346" s="37"/>
      <c r="H346" s="37"/>
    </row>
    <row r="347" spans="1:8" s="38" customFormat="1" ht="13.5" x14ac:dyDescent="0.25">
      <c r="A347" s="35"/>
      <c r="B347" s="36"/>
      <c r="C347" s="35"/>
      <c r="D347" s="35"/>
      <c r="E347" s="70"/>
      <c r="F347" s="37"/>
      <c r="G347" s="37"/>
      <c r="H347" s="37"/>
    </row>
    <row r="348" spans="1:8" s="38" customFormat="1" ht="13.5" x14ac:dyDescent="0.25">
      <c r="A348" s="35"/>
      <c r="B348" s="36"/>
      <c r="C348" s="35"/>
      <c r="D348" s="35"/>
      <c r="E348" s="70"/>
      <c r="F348" s="37"/>
      <c r="G348" s="37"/>
      <c r="H348" s="37"/>
    </row>
    <row r="349" spans="1:8" s="38" customFormat="1" ht="13.5" x14ac:dyDescent="0.25">
      <c r="A349" s="35"/>
      <c r="B349" s="36"/>
      <c r="C349" s="35"/>
      <c r="D349" s="35"/>
      <c r="E349" s="70"/>
      <c r="F349" s="37"/>
      <c r="G349" s="37"/>
      <c r="H349" s="37"/>
    </row>
    <row r="350" spans="1:8" s="38" customFormat="1" ht="13.5" x14ac:dyDescent="0.25">
      <c r="A350" s="35"/>
      <c r="B350" s="36"/>
      <c r="C350" s="35"/>
      <c r="D350" s="35"/>
      <c r="E350" s="70"/>
      <c r="F350" s="37"/>
      <c r="G350" s="37"/>
      <c r="H350" s="37"/>
    </row>
    <row r="351" spans="1:8" s="38" customFormat="1" ht="13.5" x14ac:dyDescent="0.25">
      <c r="A351" s="35"/>
      <c r="B351" s="36"/>
      <c r="C351" s="35"/>
      <c r="D351" s="35"/>
      <c r="E351" s="70"/>
      <c r="F351" s="37"/>
      <c r="G351" s="37"/>
      <c r="H351" s="37"/>
    </row>
    <row r="352" spans="1:8" s="38" customFormat="1" ht="13.5" x14ac:dyDescent="0.25">
      <c r="A352" s="35"/>
      <c r="B352" s="36"/>
      <c r="C352" s="35"/>
      <c r="D352" s="35"/>
      <c r="E352" s="70"/>
      <c r="F352" s="37"/>
      <c r="G352" s="37"/>
      <c r="H352" s="37"/>
    </row>
    <row r="353" spans="1:8" s="38" customFormat="1" ht="13.5" x14ac:dyDescent="0.25">
      <c r="A353" s="35"/>
      <c r="B353" s="36"/>
      <c r="C353" s="35"/>
      <c r="D353" s="35"/>
      <c r="E353" s="70"/>
      <c r="F353" s="37"/>
      <c r="G353" s="37"/>
      <c r="H353" s="37"/>
    </row>
    <row r="354" spans="1:8" s="38" customFormat="1" ht="13.5" x14ac:dyDescent="0.25">
      <c r="A354" s="35"/>
      <c r="B354" s="36"/>
      <c r="C354" s="35"/>
      <c r="D354" s="35"/>
      <c r="E354" s="70"/>
      <c r="F354" s="37"/>
      <c r="G354" s="37"/>
      <c r="H354" s="37"/>
    </row>
    <row r="355" spans="1:8" s="38" customFormat="1" ht="13.5" x14ac:dyDescent="0.25">
      <c r="A355" s="35"/>
      <c r="B355" s="36"/>
      <c r="C355" s="35"/>
      <c r="D355" s="35"/>
      <c r="E355" s="70"/>
      <c r="F355" s="37"/>
      <c r="G355" s="37"/>
      <c r="H355" s="37"/>
    </row>
    <row r="356" spans="1:8" s="38" customFormat="1" ht="13.5" x14ac:dyDescent="0.25">
      <c r="A356" s="35"/>
      <c r="B356" s="36"/>
      <c r="C356" s="35"/>
      <c r="D356" s="35"/>
      <c r="E356" s="70"/>
      <c r="F356" s="37"/>
      <c r="G356" s="37"/>
      <c r="H356" s="37"/>
    </row>
    <row r="357" spans="1:8" s="38" customFormat="1" ht="13.5" x14ac:dyDescent="0.25">
      <c r="A357" s="35"/>
      <c r="B357" s="36"/>
      <c r="C357" s="35"/>
      <c r="D357" s="35"/>
      <c r="E357" s="70"/>
      <c r="F357" s="37"/>
      <c r="G357" s="37"/>
      <c r="H357" s="37"/>
    </row>
    <row r="358" spans="1:8" s="38" customFormat="1" ht="13.5" x14ac:dyDescent="0.25">
      <c r="A358" s="35"/>
      <c r="B358" s="36"/>
      <c r="C358" s="35"/>
      <c r="D358" s="35"/>
      <c r="E358" s="70"/>
      <c r="F358" s="37"/>
      <c r="G358" s="37"/>
      <c r="H358" s="37"/>
    </row>
    <row r="359" spans="1:8" s="38" customFormat="1" ht="13.5" x14ac:dyDescent="0.25">
      <c r="A359" s="35"/>
      <c r="B359" s="36"/>
      <c r="C359" s="35"/>
      <c r="D359" s="35"/>
      <c r="E359" s="70"/>
      <c r="F359" s="37"/>
      <c r="G359" s="37"/>
      <c r="H359" s="37"/>
    </row>
    <row r="360" spans="1:8" s="38" customFormat="1" ht="13.5" x14ac:dyDescent="0.25">
      <c r="A360" s="35"/>
      <c r="B360" s="36"/>
      <c r="C360" s="35"/>
      <c r="D360" s="35"/>
      <c r="E360" s="70"/>
      <c r="F360" s="37"/>
      <c r="G360" s="37"/>
      <c r="H360" s="37"/>
    </row>
    <row r="361" spans="1:8" s="38" customFormat="1" ht="13.5" x14ac:dyDescent="0.25">
      <c r="A361" s="35"/>
      <c r="B361" s="36"/>
      <c r="C361" s="35"/>
      <c r="D361" s="35"/>
      <c r="E361" s="70"/>
      <c r="F361" s="37"/>
      <c r="G361" s="37"/>
      <c r="H361" s="37"/>
    </row>
    <row r="362" spans="1:8" s="38" customFormat="1" ht="13.5" x14ac:dyDescent="0.25">
      <c r="A362" s="35"/>
      <c r="B362" s="36"/>
      <c r="C362" s="35"/>
      <c r="D362" s="35"/>
      <c r="E362" s="70"/>
      <c r="F362" s="37"/>
      <c r="G362" s="37"/>
      <c r="H362" s="37"/>
    </row>
    <row r="363" spans="1:8" s="38" customFormat="1" ht="13.5" x14ac:dyDescent="0.25">
      <c r="A363" s="35"/>
      <c r="B363" s="36"/>
      <c r="C363" s="35"/>
      <c r="D363" s="35"/>
      <c r="E363" s="70"/>
      <c r="F363" s="37"/>
      <c r="G363" s="37"/>
      <c r="H363" s="37"/>
    </row>
    <row r="364" spans="1:8" s="38" customFormat="1" ht="13.5" x14ac:dyDescent="0.25">
      <c r="A364" s="35"/>
      <c r="B364" s="36"/>
      <c r="C364" s="35"/>
      <c r="D364" s="35"/>
      <c r="E364" s="70"/>
      <c r="F364" s="37"/>
      <c r="G364" s="37"/>
      <c r="H364" s="37"/>
    </row>
    <row r="365" spans="1:8" s="38" customFormat="1" ht="13.5" x14ac:dyDescent="0.25">
      <c r="A365" s="35"/>
      <c r="B365" s="36"/>
      <c r="C365" s="35"/>
      <c r="D365" s="35"/>
      <c r="E365" s="70"/>
      <c r="F365" s="37"/>
      <c r="G365" s="37"/>
      <c r="H365" s="37"/>
    </row>
    <row r="366" spans="1:8" s="38" customFormat="1" ht="13.5" x14ac:dyDescent="0.25">
      <c r="A366" s="35"/>
      <c r="B366" s="36"/>
      <c r="C366" s="35"/>
      <c r="D366" s="35"/>
      <c r="E366" s="70"/>
      <c r="F366" s="37"/>
      <c r="G366" s="37"/>
      <c r="H366" s="37"/>
    </row>
    <row r="367" spans="1:8" s="38" customFormat="1" ht="13.5" x14ac:dyDescent="0.25">
      <c r="A367" s="35"/>
      <c r="B367" s="36"/>
      <c r="C367" s="35"/>
      <c r="D367" s="35"/>
      <c r="E367" s="70"/>
      <c r="F367" s="37"/>
      <c r="G367" s="37"/>
      <c r="H367" s="37"/>
    </row>
    <row r="368" spans="1:8" s="38" customFormat="1" ht="13.5" x14ac:dyDescent="0.25">
      <c r="A368" s="35"/>
      <c r="B368" s="36"/>
      <c r="C368" s="35"/>
      <c r="D368" s="35"/>
      <c r="E368" s="70"/>
      <c r="F368" s="37"/>
      <c r="G368" s="37"/>
      <c r="H368" s="37"/>
    </row>
    <row r="369" spans="1:8" s="38" customFormat="1" ht="13.5" x14ac:dyDescent="0.25">
      <c r="A369" s="35"/>
      <c r="B369" s="36"/>
      <c r="C369" s="35"/>
      <c r="D369" s="35"/>
      <c r="E369" s="70"/>
      <c r="F369" s="37"/>
      <c r="G369" s="37"/>
      <c r="H369" s="37"/>
    </row>
    <row r="370" spans="1:8" s="38" customFormat="1" ht="13.5" x14ac:dyDescent="0.25">
      <c r="A370" s="35"/>
      <c r="B370" s="36"/>
      <c r="C370" s="35"/>
      <c r="D370" s="35"/>
      <c r="E370" s="70"/>
      <c r="F370" s="37"/>
      <c r="G370" s="37"/>
      <c r="H370" s="37"/>
    </row>
    <row r="371" spans="1:8" s="38" customFormat="1" ht="13.5" x14ac:dyDescent="0.25">
      <c r="A371" s="35"/>
      <c r="B371" s="36"/>
      <c r="C371" s="35"/>
      <c r="D371" s="35"/>
      <c r="E371" s="70"/>
      <c r="F371" s="37"/>
      <c r="G371" s="37"/>
      <c r="H371" s="37"/>
    </row>
    <row r="372" spans="1:8" s="38" customFormat="1" ht="13.5" x14ac:dyDescent="0.25">
      <c r="A372" s="35"/>
      <c r="B372" s="36"/>
      <c r="C372" s="36"/>
      <c r="D372" s="35"/>
      <c r="E372" s="70"/>
      <c r="F372" s="37"/>
      <c r="G372" s="37"/>
      <c r="H372" s="37"/>
    </row>
    <row r="373" spans="1:8" s="38" customFormat="1" ht="13.5" x14ac:dyDescent="0.25">
      <c r="A373" s="35"/>
      <c r="B373" s="36"/>
      <c r="C373" s="35"/>
      <c r="D373" s="35"/>
      <c r="E373" s="70"/>
      <c r="F373" s="37"/>
      <c r="G373" s="37"/>
      <c r="H373" s="37"/>
    </row>
    <row r="374" spans="1:8" s="38" customFormat="1" ht="13.5" x14ac:dyDescent="0.25">
      <c r="A374" s="35"/>
      <c r="B374" s="36"/>
      <c r="C374" s="35"/>
      <c r="D374" s="35"/>
      <c r="E374" s="70"/>
      <c r="F374" s="37"/>
      <c r="G374" s="37"/>
      <c r="H374" s="37"/>
    </row>
    <row r="375" spans="1:8" s="41" customFormat="1" ht="17.25" x14ac:dyDescent="0.3">
      <c r="A375" s="39"/>
      <c r="B375" s="39"/>
      <c r="C375" s="39"/>
      <c r="D375" s="39"/>
      <c r="E375" s="71"/>
      <c r="F375" s="40"/>
      <c r="G375" s="40"/>
      <c r="H375" s="40"/>
    </row>
    <row r="376" spans="1:8" x14ac:dyDescent="0.3">
      <c r="A376" s="24"/>
      <c r="B376" s="21"/>
      <c r="C376" s="24"/>
      <c r="D376" s="24"/>
      <c r="E376" s="66"/>
      <c r="F376" s="25"/>
      <c r="G376" s="25"/>
      <c r="H376" s="25"/>
    </row>
    <row r="377" spans="1:8" x14ac:dyDescent="0.3">
      <c r="A377" s="24"/>
      <c r="B377" s="21"/>
      <c r="C377" s="24"/>
      <c r="D377" s="24"/>
      <c r="E377" s="66"/>
      <c r="F377" s="25"/>
      <c r="G377" s="25"/>
      <c r="H377" s="25"/>
    </row>
    <row r="378" spans="1:8" x14ac:dyDescent="0.3">
      <c r="A378" s="24"/>
      <c r="B378" s="21"/>
      <c r="C378" s="24"/>
      <c r="D378" s="24"/>
      <c r="E378" s="66"/>
      <c r="F378" s="25"/>
      <c r="G378" s="25"/>
      <c r="H378" s="25"/>
    </row>
    <row r="379" spans="1:8" x14ac:dyDescent="0.3">
      <c r="A379" s="24"/>
      <c r="B379" s="21"/>
      <c r="C379" s="24"/>
      <c r="D379" s="24"/>
      <c r="E379" s="66"/>
      <c r="F379" s="25"/>
      <c r="G379" s="25"/>
      <c r="H379" s="25"/>
    </row>
    <row r="380" spans="1:8" x14ac:dyDescent="0.3">
      <c r="A380" s="24"/>
      <c r="B380" s="21"/>
      <c r="C380" s="24"/>
      <c r="D380" s="24"/>
      <c r="E380" s="66"/>
      <c r="F380" s="25"/>
      <c r="G380" s="25"/>
      <c r="H380" s="25"/>
    </row>
    <row r="381" spans="1:8" x14ac:dyDescent="0.3">
      <c r="A381" s="24"/>
      <c r="B381" s="21"/>
      <c r="C381" s="24"/>
      <c r="D381" s="24"/>
      <c r="E381" s="66"/>
      <c r="F381" s="25"/>
      <c r="G381" s="25"/>
      <c r="H381" s="25"/>
    </row>
    <row r="382" spans="1:8" x14ac:dyDescent="0.3">
      <c r="A382" s="24"/>
      <c r="B382" s="21"/>
      <c r="C382" s="24"/>
      <c r="D382" s="24"/>
      <c r="E382" s="66"/>
      <c r="F382" s="25"/>
      <c r="G382" s="25"/>
      <c r="H382" s="25"/>
    </row>
    <row r="383" spans="1:8" x14ac:dyDescent="0.3">
      <c r="A383" s="24"/>
      <c r="B383" s="21"/>
      <c r="C383" s="21"/>
      <c r="D383" s="24"/>
      <c r="E383" s="66"/>
      <c r="F383" s="25"/>
      <c r="G383" s="25"/>
      <c r="H383" s="25"/>
    </row>
    <row r="384" spans="1:8" x14ac:dyDescent="0.3">
      <c r="A384" s="24"/>
      <c r="B384" s="21"/>
      <c r="C384" s="21"/>
      <c r="D384" s="24"/>
      <c r="E384" s="66"/>
      <c r="F384" s="25"/>
      <c r="G384" s="25"/>
      <c r="H384" s="25"/>
    </row>
    <row r="385" spans="1:8" x14ac:dyDescent="0.3">
      <c r="A385" s="24"/>
      <c r="B385" s="21"/>
      <c r="C385" s="24"/>
      <c r="D385" s="24"/>
      <c r="E385" s="66"/>
      <c r="F385" s="25"/>
      <c r="G385" s="25"/>
      <c r="H385" s="25"/>
    </row>
    <row r="386" spans="1:8" x14ac:dyDescent="0.3">
      <c r="A386" s="24"/>
      <c r="B386" s="21"/>
      <c r="C386" s="24"/>
      <c r="D386" s="24"/>
      <c r="E386" s="66"/>
      <c r="F386" s="25"/>
      <c r="G386" s="25"/>
      <c r="H386" s="25"/>
    </row>
    <row r="387" spans="1:8" x14ac:dyDescent="0.3">
      <c r="A387" s="24"/>
      <c r="B387" s="21"/>
      <c r="C387" s="24"/>
      <c r="D387" s="24"/>
      <c r="E387" s="66"/>
      <c r="F387" s="25"/>
      <c r="G387" s="25"/>
      <c r="H387" s="25"/>
    </row>
    <row r="388" spans="1:8" x14ac:dyDescent="0.3">
      <c r="A388" s="24"/>
      <c r="B388" s="21"/>
      <c r="C388" s="24"/>
      <c r="D388" s="24"/>
      <c r="E388" s="66"/>
      <c r="F388" s="25"/>
      <c r="G388" s="25"/>
      <c r="H388" s="25"/>
    </row>
    <row r="389" spans="1:8" x14ac:dyDescent="0.3">
      <c r="A389" s="24"/>
      <c r="B389" s="21"/>
      <c r="C389" s="24"/>
      <c r="D389" s="24"/>
      <c r="E389" s="66"/>
      <c r="F389" s="25"/>
      <c r="G389" s="25"/>
      <c r="H389" s="25"/>
    </row>
    <row r="390" spans="1:8" x14ac:dyDescent="0.3">
      <c r="A390" s="24"/>
      <c r="B390" s="21"/>
      <c r="C390" s="24"/>
      <c r="D390" s="24"/>
      <c r="E390" s="66"/>
      <c r="F390" s="25"/>
      <c r="G390" s="25"/>
      <c r="H390" s="25"/>
    </row>
    <row r="391" spans="1:8" x14ac:dyDescent="0.3">
      <c r="A391" s="24"/>
      <c r="B391" s="21"/>
      <c r="C391" s="24"/>
      <c r="D391" s="24"/>
      <c r="E391" s="66"/>
      <c r="F391" s="25"/>
      <c r="G391" s="25"/>
      <c r="H391" s="25"/>
    </row>
    <row r="392" spans="1:8" x14ac:dyDescent="0.3">
      <c r="A392" s="24"/>
      <c r="B392" s="21"/>
      <c r="C392" s="21"/>
      <c r="D392" s="24"/>
      <c r="E392" s="66"/>
      <c r="F392" s="25"/>
      <c r="G392" s="25"/>
      <c r="H392" s="25"/>
    </row>
    <row r="393" spans="1:8" x14ac:dyDescent="0.3">
      <c r="A393" s="24"/>
      <c r="B393" s="21"/>
      <c r="C393" s="24"/>
      <c r="D393" s="24"/>
      <c r="E393" s="66"/>
      <c r="F393" s="25"/>
      <c r="G393" s="25"/>
      <c r="H393" s="25"/>
    </row>
    <row r="394" spans="1:8" x14ac:dyDescent="0.3">
      <c r="A394" s="24"/>
      <c r="B394" s="21"/>
      <c r="C394" s="24"/>
      <c r="D394" s="24"/>
      <c r="E394" s="66"/>
      <c r="F394" s="25"/>
      <c r="G394" s="25"/>
      <c r="H394" s="25"/>
    </row>
    <row r="395" spans="1:8" x14ac:dyDescent="0.3">
      <c r="A395" s="24"/>
      <c r="B395" s="21"/>
      <c r="C395" s="24"/>
      <c r="D395" s="24"/>
      <c r="E395" s="66"/>
      <c r="F395" s="25"/>
      <c r="G395" s="25"/>
      <c r="H395" s="25"/>
    </row>
    <row r="396" spans="1:8" s="24" customFormat="1" x14ac:dyDescent="0.3">
      <c r="B396" s="21"/>
      <c r="C396" s="42"/>
      <c r="D396" s="42"/>
      <c r="E396" s="66"/>
      <c r="F396" s="25"/>
      <c r="G396" s="25"/>
      <c r="H396" s="25"/>
    </row>
    <row r="397" spans="1:8" x14ac:dyDescent="0.3">
      <c r="A397" s="24"/>
      <c r="B397" s="21"/>
      <c r="C397" s="24"/>
      <c r="D397" s="24"/>
      <c r="E397" s="66"/>
      <c r="F397" s="25"/>
      <c r="G397" s="25"/>
      <c r="H397" s="25"/>
    </row>
    <row r="398" spans="1:8" x14ac:dyDescent="0.3">
      <c r="A398" s="24"/>
      <c r="B398" s="21"/>
      <c r="C398" s="24"/>
      <c r="D398" s="24"/>
      <c r="E398" s="66"/>
      <c r="F398" s="25"/>
      <c r="G398" s="25"/>
      <c r="H398" s="25"/>
    </row>
    <row r="399" spans="1:8" x14ac:dyDescent="0.3">
      <c r="A399" s="24"/>
      <c r="B399" s="21"/>
      <c r="C399" s="24"/>
      <c r="D399" s="24"/>
      <c r="E399" s="66"/>
      <c r="F399" s="25"/>
      <c r="G399" s="25"/>
      <c r="H399" s="25"/>
    </row>
    <row r="400" spans="1:8" x14ac:dyDescent="0.3">
      <c r="A400" s="24"/>
      <c r="B400" s="21"/>
      <c r="C400" s="24"/>
      <c r="D400" s="24"/>
      <c r="E400" s="66"/>
      <c r="F400" s="25"/>
      <c r="G400" s="25"/>
      <c r="H400" s="25"/>
    </row>
    <row r="401" spans="1:8" x14ac:dyDescent="0.3">
      <c r="A401" s="24"/>
      <c r="B401" s="21"/>
      <c r="C401" s="24"/>
      <c r="D401" s="24"/>
      <c r="E401" s="66"/>
      <c r="F401" s="25"/>
      <c r="G401" s="25"/>
      <c r="H401" s="25"/>
    </row>
    <row r="402" spans="1:8" x14ac:dyDescent="0.3">
      <c r="A402" s="24"/>
      <c r="B402" s="21"/>
      <c r="C402" s="24"/>
      <c r="D402" s="24"/>
      <c r="E402" s="66"/>
      <c r="F402" s="25"/>
      <c r="G402" s="25"/>
      <c r="H402" s="25"/>
    </row>
    <row r="403" spans="1:8" x14ac:dyDescent="0.3">
      <c r="A403" s="24"/>
      <c r="B403" s="21"/>
      <c r="C403" s="24"/>
      <c r="D403" s="24"/>
      <c r="E403" s="66"/>
      <c r="F403" s="25"/>
      <c r="G403" s="25"/>
      <c r="H403" s="25"/>
    </row>
    <row r="404" spans="1:8" x14ac:dyDescent="0.3">
      <c r="A404" s="24"/>
      <c r="B404" s="21"/>
      <c r="C404" s="24"/>
      <c r="D404" s="24"/>
      <c r="E404" s="66"/>
      <c r="F404" s="25"/>
      <c r="G404" s="25"/>
      <c r="H404" s="25"/>
    </row>
    <row r="405" spans="1:8" ht="17.25" x14ac:dyDescent="0.3">
      <c r="A405" s="24"/>
      <c r="B405" s="21"/>
      <c r="C405" s="39"/>
      <c r="D405" s="24"/>
      <c r="E405" s="66"/>
      <c r="F405" s="25"/>
      <c r="G405" s="40"/>
      <c r="H405" s="40"/>
    </row>
    <row r="406" spans="1:8" x14ac:dyDescent="0.3">
      <c r="A406" s="24"/>
      <c r="B406" s="21"/>
      <c r="C406" s="24"/>
      <c r="D406" s="24"/>
      <c r="E406" s="66"/>
      <c r="F406" s="25"/>
      <c r="G406" s="25"/>
      <c r="H406" s="25"/>
    </row>
    <row r="407" spans="1:8" x14ac:dyDescent="0.3">
      <c r="A407" s="24"/>
      <c r="B407" s="21"/>
      <c r="C407" s="24"/>
      <c r="D407" s="24"/>
      <c r="E407" s="66"/>
      <c r="F407" s="25"/>
      <c r="G407" s="25"/>
      <c r="H407" s="25"/>
    </row>
    <row r="408" spans="1:8" x14ac:dyDescent="0.3">
      <c r="A408" s="24"/>
      <c r="B408" s="21"/>
      <c r="C408" s="24"/>
      <c r="D408" s="24"/>
      <c r="E408" s="66"/>
      <c r="F408" s="25"/>
      <c r="G408" s="25"/>
      <c r="H408" s="25"/>
    </row>
    <row r="409" spans="1:8" x14ac:dyDescent="0.3">
      <c r="A409" s="24"/>
      <c r="B409" s="21"/>
      <c r="C409" s="24"/>
      <c r="D409" s="24"/>
      <c r="E409" s="66"/>
      <c r="F409" s="25"/>
      <c r="G409" s="25"/>
      <c r="H409" s="25"/>
    </row>
  </sheetData>
  <pageMargins left="0.70866141732283472" right="0.70866141732283472" top="0.78740157480314965" bottom="0.78740157480314965" header="0.31496062992125984" footer="0.31496062992125984"/>
  <pageSetup paperSize="9" scale="83" orientation="landscape" r:id="rId1"/>
  <headerFooter>
    <oddFooter>&amp;C&amp;14 17. ulice Brněnská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9"/>
  <sheetViews>
    <sheetView workbookViewId="0">
      <selection activeCell="C37" sqref="C37"/>
    </sheetView>
  </sheetViews>
  <sheetFormatPr defaultRowHeight="15" x14ac:dyDescent="0.25"/>
  <cols>
    <col min="2" max="2" width="12" customWidth="1"/>
    <col min="3" max="3" width="55.7109375" customWidth="1"/>
  </cols>
  <sheetData>
    <row r="1" spans="2:4" ht="15.75" thickBot="1" x14ac:dyDescent="0.3"/>
    <row r="2" spans="2:4" x14ac:dyDescent="0.25">
      <c r="B2" s="93" t="s">
        <v>211</v>
      </c>
      <c r="C2" s="94" t="s">
        <v>209</v>
      </c>
      <c r="D2" s="95" t="s">
        <v>210</v>
      </c>
    </row>
    <row r="3" spans="2:4" x14ac:dyDescent="0.25">
      <c r="B3" s="100" t="s">
        <v>193</v>
      </c>
      <c r="C3" s="92" t="s">
        <v>212</v>
      </c>
      <c r="D3" s="96">
        <v>19</v>
      </c>
    </row>
    <row r="4" spans="2:4" x14ac:dyDescent="0.25">
      <c r="B4" s="100" t="s">
        <v>194</v>
      </c>
      <c r="C4" s="92" t="s">
        <v>213</v>
      </c>
      <c r="D4" s="96">
        <v>11</v>
      </c>
    </row>
    <row r="5" spans="2:4" x14ac:dyDescent="0.25">
      <c r="B5" s="100" t="s">
        <v>195</v>
      </c>
      <c r="C5" s="92" t="s">
        <v>214</v>
      </c>
      <c r="D5" s="96">
        <v>38</v>
      </c>
    </row>
    <row r="6" spans="2:4" x14ac:dyDescent="0.25">
      <c r="B6" s="100" t="s">
        <v>196</v>
      </c>
      <c r="C6" s="92" t="s">
        <v>214</v>
      </c>
      <c r="D6" s="96">
        <v>66</v>
      </c>
    </row>
    <row r="7" spans="2:4" x14ac:dyDescent="0.25">
      <c r="B7" s="100" t="s">
        <v>197</v>
      </c>
      <c r="C7" s="92" t="s">
        <v>215</v>
      </c>
      <c r="D7" s="96">
        <v>47</v>
      </c>
    </row>
    <row r="8" spans="2:4" x14ac:dyDescent="0.25">
      <c r="B8" s="100" t="s">
        <v>198</v>
      </c>
      <c r="C8" s="92" t="s">
        <v>216</v>
      </c>
      <c r="D8" s="96">
        <v>18</v>
      </c>
    </row>
    <row r="9" spans="2:4" x14ac:dyDescent="0.25">
      <c r="B9" s="100" t="s">
        <v>199</v>
      </c>
      <c r="C9" s="92" t="s">
        <v>217</v>
      </c>
      <c r="D9" s="96">
        <v>11</v>
      </c>
    </row>
    <row r="10" spans="2:4" x14ac:dyDescent="0.25">
      <c r="B10" s="100" t="s">
        <v>200</v>
      </c>
      <c r="C10" s="92" t="s">
        <v>218</v>
      </c>
      <c r="D10" s="96">
        <v>5</v>
      </c>
    </row>
    <row r="11" spans="2:4" x14ac:dyDescent="0.25">
      <c r="B11" s="100" t="s">
        <v>201</v>
      </c>
      <c r="C11" s="92" t="s">
        <v>219</v>
      </c>
      <c r="D11" s="96">
        <v>12</v>
      </c>
    </row>
    <row r="12" spans="2:4" x14ac:dyDescent="0.25">
      <c r="B12" s="100" t="s">
        <v>202</v>
      </c>
      <c r="C12" s="92" t="s">
        <v>220</v>
      </c>
      <c r="D12" s="96">
        <v>3</v>
      </c>
    </row>
    <row r="13" spans="2:4" x14ac:dyDescent="0.25">
      <c r="B13" s="100" t="s">
        <v>203</v>
      </c>
      <c r="C13" s="92" t="s">
        <v>221</v>
      </c>
      <c r="D13" s="96">
        <v>7</v>
      </c>
    </row>
    <row r="14" spans="2:4" x14ac:dyDescent="0.25">
      <c r="B14" s="100" t="s">
        <v>204</v>
      </c>
      <c r="C14" s="92" t="s">
        <v>222</v>
      </c>
      <c r="D14" s="96">
        <v>40</v>
      </c>
    </row>
    <row r="15" spans="2:4" x14ac:dyDescent="0.25">
      <c r="B15" s="100" t="s">
        <v>205</v>
      </c>
      <c r="C15" s="92" t="s">
        <v>215</v>
      </c>
      <c r="D15" s="96">
        <v>16</v>
      </c>
    </row>
    <row r="16" spans="2:4" x14ac:dyDescent="0.25">
      <c r="B16" s="100" t="s">
        <v>206</v>
      </c>
      <c r="C16" s="92" t="s">
        <v>223</v>
      </c>
      <c r="D16" s="96">
        <v>12</v>
      </c>
    </row>
    <row r="17" spans="2:4" x14ac:dyDescent="0.25">
      <c r="B17" s="100" t="s">
        <v>207</v>
      </c>
      <c r="C17" s="92" t="s">
        <v>224</v>
      </c>
      <c r="D17" s="96">
        <v>24</v>
      </c>
    </row>
    <row r="18" spans="2:4" x14ac:dyDescent="0.25">
      <c r="B18" s="100" t="s">
        <v>208</v>
      </c>
      <c r="C18" s="92" t="s">
        <v>225</v>
      </c>
      <c r="D18" s="96">
        <v>55</v>
      </c>
    </row>
    <row r="19" spans="2:4" s="91" customFormat="1" ht="15.75" thickBot="1" x14ac:dyDescent="0.3">
      <c r="B19" s="97"/>
      <c r="C19" s="98" t="s">
        <v>83</v>
      </c>
      <c r="D19" s="99">
        <f>SUM(D3:D18)</f>
        <v>384</v>
      </c>
    </row>
  </sheetData>
  <pageMargins left="0.7" right="0.7" top="0.78740157499999996" bottom="0.78740157499999996" header="0.3" footer="0.3"/>
  <pageSetup paperSize="20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4"/>
  <sheetViews>
    <sheetView topLeftCell="A22" zoomScaleNormal="100" workbookViewId="0">
      <selection activeCell="F51" sqref="F51:F55"/>
    </sheetView>
  </sheetViews>
  <sheetFormatPr defaultRowHeight="15" x14ac:dyDescent="0.3"/>
  <cols>
    <col min="1" max="1" width="9.140625" style="17"/>
    <col min="2" max="2" width="14" style="1" customWidth="1"/>
    <col min="3" max="3" width="80.5703125" style="17" customWidth="1"/>
    <col min="4" max="4" width="9.85546875" style="17" customWidth="1"/>
    <col min="5" max="5" width="7.28515625" style="64" customWidth="1"/>
    <col min="6" max="6" width="14.5703125" style="22" customWidth="1"/>
    <col min="7" max="8" width="18.28515625" style="22" customWidth="1"/>
    <col min="9" max="9" width="31" style="10" customWidth="1"/>
    <col min="10" max="16384" width="9.140625" style="10"/>
  </cols>
  <sheetData>
    <row r="1" spans="1:8" s="1" customFormat="1" ht="30.75" x14ac:dyDescent="0.35">
      <c r="B1" s="2" t="s">
        <v>0</v>
      </c>
      <c r="C1" s="3"/>
      <c r="D1" s="2" t="s">
        <v>1</v>
      </c>
      <c r="E1" s="55" t="s">
        <v>2</v>
      </c>
      <c r="F1" s="4" t="s">
        <v>3</v>
      </c>
      <c r="G1" s="4" t="s">
        <v>4</v>
      </c>
      <c r="H1" s="4" t="s">
        <v>5</v>
      </c>
    </row>
    <row r="2" spans="1:8" x14ac:dyDescent="0.3">
      <c r="A2" s="1"/>
      <c r="B2" s="6"/>
      <c r="C2" s="6" t="s">
        <v>6</v>
      </c>
      <c r="D2" s="7"/>
      <c r="E2" s="56"/>
      <c r="F2" s="8"/>
      <c r="G2" s="8"/>
      <c r="H2" s="8"/>
    </row>
    <row r="3" spans="1:8" s="14" customFormat="1" x14ac:dyDescent="0.3">
      <c r="A3" s="1"/>
      <c r="B3" s="11" t="s">
        <v>7</v>
      </c>
      <c r="C3" s="12" t="s">
        <v>8</v>
      </c>
      <c r="D3" s="12" t="s">
        <v>9</v>
      </c>
      <c r="E3" s="57">
        <v>3</v>
      </c>
      <c r="F3" s="13"/>
      <c r="G3" s="13">
        <f t="shared" ref="G3:G15" si="0">F3*E3</f>
        <v>0</v>
      </c>
      <c r="H3" s="13">
        <f t="shared" ref="H3:H15" si="1">G3*1.21</f>
        <v>0</v>
      </c>
    </row>
    <row r="4" spans="1:8" s="14" customFormat="1" x14ac:dyDescent="0.3">
      <c r="A4" s="1"/>
      <c r="B4" s="11" t="s">
        <v>10</v>
      </c>
      <c r="C4" s="12" t="s">
        <v>11</v>
      </c>
      <c r="D4" s="12" t="s">
        <v>9</v>
      </c>
      <c r="E4" s="57">
        <v>1</v>
      </c>
      <c r="F4" s="13"/>
      <c r="G4" s="13">
        <f t="shared" si="0"/>
        <v>0</v>
      </c>
      <c r="H4" s="13">
        <f t="shared" si="1"/>
        <v>0</v>
      </c>
    </row>
    <row r="5" spans="1:8" s="14" customFormat="1" x14ac:dyDescent="0.3">
      <c r="A5" s="1"/>
      <c r="B5" s="11" t="s">
        <v>12</v>
      </c>
      <c r="C5" s="12" t="s">
        <v>13</v>
      </c>
      <c r="D5" s="12" t="s">
        <v>9</v>
      </c>
      <c r="E5" s="57">
        <v>1</v>
      </c>
      <c r="F5" s="13"/>
      <c r="G5" s="13">
        <f t="shared" si="0"/>
        <v>0</v>
      </c>
      <c r="H5" s="13">
        <f t="shared" si="1"/>
        <v>0</v>
      </c>
    </row>
    <row r="6" spans="1:8" s="17" customFormat="1" x14ac:dyDescent="0.3">
      <c r="A6" s="1"/>
      <c r="B6" s="5" t="s">
        <v>20</v>
      </c>
      <c r="C6" s="12" t="s">
        <v>21</v>
      </c>
      <c r="D6" s="12" t="s">
        <v>9</v>
      </c>
      <c r="E6" s="57">
        <v>3</v>
      </c>
      <c r="F6" s="15"/>
      <c r="G6" s="15">
        <f t="shared" si="0"/>
        <v>0</v>
      </c>
      <c r="H6" s="15">
        <f t="shared" si="1"/>
        <v>0</v>
      </c>
    </row>
    <row r="7" spans="1:8" s="17" customFormat="1" x14ac:dyDescent="0.3">
      <c r="A7" s="1"/>
      <c r="B7" s="5" t="s">
        <v>22</v>
      </c>
      <c r="C7" s="12" t="s">
        <v>23</v>
      </c>
      <c r="D7" s="12" t="s">
        <v>9</v>
      </c>
      <c r="E7" s="57">
        <v>1</v>
      </c>
      <c r="F7" s="15"/>
      <c r="G7" s="15">
        <f t="shared" si="0"/>
        <v>0</v>
      </c>
      <c r="H7" s="15">
        <f t="shared" si="1"/>
        <v>0</v>
      </c>
    </row>
    <row r="8" spans="1:8" s="17" customFormat="1" x14ac:dyDescent="0.3">
      <c r="A8" s="1"/>
      <c r="B8" s="5" t="s">
        <v>24</v>
      </c>
      <c r="C8" s="12" t="s">
        <v>25</v>
      </c>
      <c r="D8" s="12" t="s">
        <v>9</v>
      </c>
      <c r="E8" s="57">
        <v>1</v>
      </c>
      <c r="F8" s="15"/>
      <c r="G8" s="15">
        <f t="shared" si="0"/>
        <v>0</v>
      </c>
      <c r="H8" s="15">
        <f t="shared" si="1"/>
        <v>0</v>
      </c>
    </row>
    <row r="9" spans="1:8" s="18" customFormat="1" x14ac:dyDescent="0.3">
      <c r="A9" s="1"/>
      <c r="B9" s="2" t="s">
        <v>32</v>
      </c>
      <c r="C9" s="12" t="s">
        <v>33</v>
      </c>
      <c r="D9" s="12" t="s">
        <v>34</v>
      </c>
      <c r="E9" s="58">
        <v>2</v>
      </c>
      <c r="F9" s="15"/>
      <c r="G9" s="15">
        <f t="shared" si="0"/>
        <v>0</v>
      </c>
      <c r="H9" s="15">
        <f t="shared" si="1"/>
        <v>0</v>
      </c>
    </row>
    <row r="10" spans="1:8" s="18" customFormat="1" x14ac:dyDescent="0.3">
      <c r="A10" s="1"/>
      <c r="B10" s="5"/>
      <c r="C10" s="12" t="s">
        <v>35</v>
      </c>
      <c r="D10" s="12" t="s">
        <v>36</v>
      </c>
      <c r="E10" s="58">
        <v>1.5</v>
      </c>
      <c r="F10" s="15"/>
      <c r="G10" s="15">
        <f t="shared" si="0"/>
        <v>0</v>
      </c>
      <c r="H10" s="15">
        <f t="shared" si="1"/>
        <v>0</v>
      </c>
    </row>
    <row r="11" spans="1:8" s="18" customFormat="1" x14ac:dyDescent="0.3">
      <c r="A11" s="1"/>
      <c r="B11" s="5"/>
      <c r="C11" s="12" t="s">
        <v>37</v>
      </c>
      <c r="D11" s="12" t="s">
        <v>38</v>
      </c>
      <c r="E11" s="58">
        <v>2</v>
      </c>
      <c r="F11" s="15"/>
      <c r="G11" s="15">
        <f t="shared" si="0"/>
        <v>0</v>
      </c>
      <c r="H11" s="15">
        <f t="shared" si="1"/>
        <v>0</v>
      </c>
    </row>
    <row r="12" spans="1:8" s="18" customFormat="1" x14ac:dyDescent="0.3">
      <c r="A12" s="1"/>
      <c r="B12" s="5" t="s">
        <v>39</v>
      </c>
      <c r="C12" s="12" t="s">
        <v>40</v>
      </c>
      <c r="D12" s="12" t="s">
        <v>41</v>
      </c>
      <c r="E12" s="58">
        <v>1</v>
      </c>
      <c r="F12" s="15"/>
      <c r="G12" s="15">
        <f t="shared" si="0"/>
        <v>0</v>
      </c>
      <c r="H12" s="15">
        <f t="shared" si="1"/>
        <v>0</v>
      </c>
    </row>
    <row r="13" spans="1:8" s="18" customFormat="1" x14ac:dyDescent="0.3">
      <c r="A13" s="1"/>
      <c r="B13" s="5"/>
      <c r="C13" s="12" t="s">
        <v>42</v>
      </c>
      <c r="D13" s="12" t="s">
        <v>34</v>
      </c>
      <c r="E13" s="58">
        <v>0.5</v>
      </c>
      <c r="F13" s="15"/>
      <c r="G13" s="15">
        <f t="shared" si="0"/>
        <v>0</v>
      </c>
      <c r="H13" s="15">
        <f t="shared" si="1"/>
        <v>0</v>
      </c>
    </row>
    <row r="14" spans="1:8" s="18" customFormat="1" x14ac:dyDescent="0.3">
      <c r="A14" s="1"/>
      <c r="B14" s="5"/>
      <c r="C14" s="12" t="s">
        <v>43</v>
      </c>
      <c r="D14" s="12" t="s">
        <v>41</v>
      </c>
      <c r="E14" s="58">
        <v>25</v>
      </c>
      <c r="F14" s="15"/>
      <c r="G14" s="15">
        <f t="shared" si="0"/>
        <v>0</v>
      </c>
      <c r="H14" s="15">
        <f t="shared" si="1"/>
        <v>0</v>
      </c>
    </row>
    <row r="15" spans="1:8" s="18" customFormat="1" x14ac:dyDescent="0.3">
      <c r="A15" s="1"/>
      <c r="B15" s="5"/>
      <c r="C15" s="12" t="s">
        <v>44</v>
      </c>
      <c r="D15" s="12" t="s">
        <v>36</v>
      </c>
      <c r="E15" s="58">
        <v>1</v>
      </c>
      <c r="F15" s="15"/>
      <c r="G15" s="15">
        <f t="shared" si="0"/>
        <v>0</v>
      </c>
      <c r="H15" s="15">
        <f t="shared" si="1"/>
        <v>0</v>
      </c>
    </row>
    <row r="16" spans="1:8" x14ac:dyDescent="0.3">
      <c r="A16" s="1"/>
      <c r="B16" s="6"/>
      <c r="C16" s="6" t="s">
        <v>58</v>
      </c>
      <c r="D16" s="7"/>
      <c r="E16" s="56"/>
      <c r="F16" s="8"/>
      <c r="G16" s="8"/>
      <c r="H16" s="8"/>
    </row>
    <row r="17" spans="1:8" x14ac:dyDescent="0.3">
      <c r="A17" s="10"/>
      <c r="B17" s="5" t="s">
        <v>140</v>
      </c>
      <c r="C17" s="46" t="s">
        <v>141</v>
      </c>
      <c r="D17" s="46" t="s">
        <v>9</v>
      </c>
      <c r="E17" s="59">
        <v>19</v>
      </c>
      <c r="F17" s="47"/>
      <c r="G17" s="47">
        <f>E17*F17</f>
        <v>0</v>
      </c>
      <c r="H17" s="13">
        <f>G17*1.21</f>
        <v>0</v>
      </c>
    </row>
    <row r="18" spans="1:8" s="48" customFormat="1" x14ac:dyDescent="0.3">
      <c r="B18" s="49" t="s">
        <v>142</v>
      </c>
      <c r="C18" s="50" t="s">
        <v>143</v>
      </c>
      <c r="D18" s="50" t="s">
        <v>9</v>
      </c>
      <c r="E18" s="59">
        <v>19</v>
      </c>
      <c r="F18" s="51"/>
      <c r="G18" s="47">
        <f t="shared" ref="G18:G31" si="2">E18*F18</f>
        <v>0</v>
      </c>
      <c r="H18" s="13">
        <f t="shared" ref="H18:H44" si="3">G18*1.21</f>
        <v>0</v>
      </c>
    </row>
    <row r="19" spans="1:8" ht="30" x14ac:dyDescent="0.3">
      <c r="A19" s="10"/>
      <c r="B19" s="5"/>
      <c r="C19" s="12" t="s">
        <v>144</v>
      </c>
      <c r="D19" s="12" t="s">
        <v>9</v>
      </c>
      <c r="E19" s="59">
        <v>19</v>
      </c>
      <c r="F19" s="15"/>
      <c r="G19" s="47">
        <f t="shared" si="2"/>
        <v>0</v>
      </c>
      <c r="H19" s="13">
        <f t="shared" si="3"/>
        <v>0</v>
      </c>
    </row>
    <row r="20" spans="1:8" x14ac:dyDescent="0.3">
      <c r="A20" s="10"/>
      <c r="B20" s="5"/>
      <c r="C20" s="12" t="s">
        <v>145</v>
      </c>
      <c r="D20" s="12" t="s">
        <v>9</v>
      </c>
      <c r="E20" s="59">
        <v>19</v>
      </c>
      <c r="F20" s="15"/>
      <c r="G20" s="47">
        <f t="shared" si="2"/>
        <v>0</v>
      </c>
      <c r="H20" s="13">
        <f t="shared" si="3"/>
        <v>0</v>
      </c>
    </row>
    <row r="21" spans="1:8" x14ac:dyDescent="0.3">
      <c r="A21" s="10"/>
      <c r="B21" s="5" t="s">
        <v>146</v>
      </c>
      <c r="C21" s="12" t="s">
        <v>147</v>
      </c>
      <c r="D21" s="12" t="s">
        <v>9</v>
      </c>
      <c r="E21" s="59">
        <v>19</v>
      </c>
      <c r="F21" s="15"/>
      <c r="G21" s="47">
        <f t="shared" si="2"/>
        <v>0</v>
      </c>
      <c r="H21" s="13">
        <f t="shared" si="3"/>
        <v>0</v>
      </c>
    </row>
    <row r="22" spans="1:8" x14ac:dyDescent="0.3">
      <c r="A22" s="10"/>
      <c r="B22" s="5"/>
      <c r="C22" s="12" t="s">
        <v>148</v>
      </c>
      <c r="D22" s="12" t="s">
        <v>9</v>
      </c>
      <c r="E22" s="59">
        <v>19</v>
      </c>
      <c r="F22" s="15"/>
      <c r="G22" s="47">
        <f t="shared" si="2"/>
        <v>0</v>
      </c>
      <c r="H22" s="13">
        <f t="shared" si="3"/>
        <v>0</v>
      </c>
    </row>
    <row r="23" spans="1:8" x14ac:dyDescent="0.3">
      <c r="A23" s="10"/>
      <c r="B23" s="5"/>
      <c r="C23" s="12" t="s">
        <v>149</v>
      </c>
      <c r="D23" s="12" t="s">
        <v>9</v>
      </c>
      <c r="E23" s="59">
        <v>19</v>
      </c>
      <c r="F23" s="15"/>
      <c r="G23" s="47">
        <f t="shared" si="2"/>
        <v>0</v>
      </c>
      <c r="H23" s="13">
        <f t="shared" si="3"/>
        <v>0</v>
      </c>
    </row>
    <row r="24" spans="1:8" x14ac:dyDescent="0.3">
      <c r="A24" s="10"/>
      <c r="B24" s="5"/>
      <c r="C24" s="12" t="s">
        <v>150</v>
      </c>
      <c r="D24" s="12" t="s">
        <v>9</v>
      </c>
      <c r="E24" s="59">
        <v>19</v>
      </c>
      <c r="F24" s="15"/>
      <c r="G24" s="47">
        <f t="shared" si="2"/>
        <v>0</v>
      </c>
      <c r="H24" s="13">
        <f t="shared" si="3"/>
        <v>0</v>
      </c>
    </row>
    <row r="25" spans="1:8" x14ac:dyDescent="0.3">
      <c r="A25" s="10"/>
      <c r="B25" s="5"/>
      <c r="C25" s="12" t="s">
        <v>151</v>
      </c>
      <c r="D25" s="12" t="s">
        <v>9</v>
      </c>
      <c r="E25" s="59">
        <v>19</v>
      </c>
      <c r="F25" s="15"/>
      <c r="G25" s="47">
        <f t="shared" si="2"/>
        <v>0</v>
      </c>
      <c r="H25" s="13">
        <f t="shared" si="3"/>
        <v>0</v>
      </c>
    </row>
    <row r="26" spans="1:8" x14ac:dyDescent="0.3">
      <c r="A26" s="10"/>
      <c r="B26" s="5"/>
      <c r="C26" s="12" t="s">
        <v>152</v>
      </c>
      <c r="D26" s="12" t="s">
        <v>9</v>
      </c>
      <c r="E26" s="59">
        <v>19</v>
      </c>
      <c r="F26" s="15"/>
      <c r="G26" s="47">
        <f t="shared" si="2"/>
        <v>0</v>
      </c>
      <c r="H26" s="13">
        <f t="shared" si="3"/>
        <v>0</v>
      </c>
    </row>
    <row r="27" spans="1:8" ht="30" x14ac:dyDescent="0.3">
      <c r="A27" s="10"/>
      <c r="B27" s="5"/>
      <c r="C27" s="12" t="s">
        <v>153</v>
      </c>
      <c r="D27" s="12" t="s">
        <v>9</v>
      </c>
      <c r="E27" s="59">
        <v>19</v>
      </c>
      <c r="F27" s="15"/>
      <c r="G27" s="47">
        <f t="shared" si="2"/>
        <v>0</v>
      </c>
      <c r="H27" s="13">
        <f t="shared" si="3"/>
        <v>0</v>
      </c>
    </row>
    <row r="28" spans="1:8" x14ac:dyDescent="0.3">
      <c r="A28" s="10"/>
      <c r="B28" s="5"/>
      <c r="C28" s="12" t="s">
        <v>154</v>
      </c>
      <c r="D28" s="12" t="s">
        <v>9</v>
      </c>
      <c r="E28" s="59">
        <v>19</v>
      </c>
      <c r="F28" s="15"/>
      <c r="G28" s="47">
        <f t="shared" si="2"/>
        <v>0</v>
      </c>
      <c r="H28" s="13">
        <f t="shared" si="3"/>
        <v>0</v>
      </c>
    </row>
    <row r="29" spans="1:8" x14ac:dyDescent="0.3">
      <c r="A29" s="10"/>
      <c r="B29" s="5"/>
      <c r="C29" s="12" t="s">
        <v>155</v>
      </c>
      <c r="D29" s="12" t="s">
        <v>9</v>
      </c>
      <c r="E29" s="59">
        <v>19</v>
      </c>
      <c r="F29" s="15"/>
      <c r="G29" s="47">
        <f t="shared" si="2"/>
        <v>0</v>
      </c>
      <c r="H29" s="13">
        <f t="shared" si="3"/>
        <v>0</v>
      </c>
    </row>
    <row r="30" spans="1:8" x14ac:dyDescent="0.3">
      <c r="A30" s="1"/>
      <c r="B30" s="6"/>
      <c r="C30" s="6" t="s">
        <v>169</v>
      </c>
      <c r="D30" s="7"/>
      <c r="E30" s="56"/>
      <c r="F30" s="8"/>
      <c r="G30" s="8"/>
      <c r="H30" s="8"/>
    </row>
    <row r="31" spans="1:8" x14ac:dyDescent="0.3">
      <c r="A31" s="10"/>
      <c r="B31" s="43"/>
      <c r="C31" s="52" t="s">
        <v>172</v>
      </c>
      <c r="D31" s="44">
        <v>19</v>
      </c>
      <c r="E31" s="60">
        <v>19</v>
      </c>
      <c r="F31" s="15"/>
      <c r="G31" s="47">
        <f t="shared" si="2"/>
        <v>0</v>
      </c>
      <c r="H31" s="13">
        <f t="shared" si="3"/>
        <v>0</v>
      </c>
    </row>
    <row r="32" spans="1:8" x14ac:dyDescent="0.3">
      <c r="A32" s="1"/>
      <c r="B32" s="6"/>
      <c r="C32" s="6" t="s">
        <v>170</v>
      </c>
      <c r="D32" s="7"/>
      <c r="E32" s="56"/>
      <c r="F32" s="8"/>
      <c r="G32" s="8"/>
      <c r="H32" s="8"/>
    </row>
    <row r="33" spans="1:8" s="48" customFormat="1" x14ac:dyDescent="0.3">
      <c r="B33" s="49"/>
      <c r="C33" s="12" t="s">
        <v>236</v>
      </c>
      <c r="D33" s="12" t="s">
        <v>34</v>
      </c>
      <c r="E33" s="58">
        <v>4.75</v>
      </c>
      <c r="F33" s="15"/>
      <c r="G33" s="51">
        <f>E33*F33</f>
        <v>0</v>
      </c>
      <c r="H33" s="13">
        <f t="shared" ref="H33" si="4">G33*1.21</f>
        <v>0</v>
      </c>
    </row>
    <row r="34" spans="1:8" s="48" customFormat="1" x14ac:dyDescent="0.3">
      <c r="B34" s="49"/>
      <c r="C34" s="50" t="s">
        <v>156</v>
      </c>
      <c r="D34" s="50" t="s">
        <v>157</v>
      </c>
      <c r="E34" s="61">
        <v>152</v>
      </c>
      <c r="F34" s="51"/>
      <c r="G34" s="51">
        <f>E34*F34</f>
        <v>0</v>
      </c>
      <c r="H34" s="13">
        <f t="shared" si="3"/>
        <v>0</v>
      </c>
    </row>
    <row r="35" spans="1:8" s="48" customFormat="1" x14ac:dyDescent="0.3">
      <c r="B35" s="49"/>
      <c r="C35" s="50" t="s">
        <v>158</v>
      </c>
      <c r="D35" s="50" t="s">
        <v>159</v>
      </c>
      <c r="E35" s="61">
        <v>9.5</v>
      </c>
      <c r="F35" s="51"/>
      <c r="G35" s="51">
        <f t="shared" ref="G35:G44" si="5">E35*F35</f>
        <v>0</v>
      </c>
      <c r="H35" s="13">
        <f t="shared" si="3"/>
        <v>0</v>
      </c>
    </row>
    <row r="36" spans="1:8" s="48" customFormat="1" ht="30" x14ac:dyDescent="0.3">
      <c r="B36" s="49"/>
      <c r="C36" s="50" t="s">
        <v>160</v>
      </c>
      <c r="D36" s="50" t="s">
        <v>9</v>
      </c>
      <c r="E36" s="61">
        <v>57</v>
      </c>
      <c r="F36" s="51"/>
      <c r="G36" s="51">
        <f t="shared" si="5"/>
        <v>0</v>
      </c>
      <c r="H36" s="13">
        <f t="shared" si="3"/>
        <v>0</v>
      </c>
    </row>
    <row r="37" spans="1:8" s="48" customFormat="1" x14ac:dyDescent="0.3">
      <c r="B37" s="49"/>
      <c r="C37" s="50" t="s">
        <v>161</v>
      </c>
      <c r="D37" s="50" t="s">
        <v>9</v>
      </c>
      <c r="E37" s="61">
        <v>228</v>
      </c>
      <c r="F37" s="51"/>
      <c r="G37" s="51">
        <f t="shared" si="5"/>
        <v>0</v>
      </c>
      <c r="H37" s="13">
        <f t="shared" si="3"/>
        <v>0</v>
      </c>
    </row>
    <row r="38" spans="1:8" s="48" customFormat="1" x14ac:dyDescent="0.3">
      <c r="B38" s="49"/>
      <c r="C38" s="50" t="s">
        <v>162</v>
      </c>
      <c r="D38" s="50" t="s">
        <v>9</v>
      </c>
      <c r="E38" s="61">
        <v>19</v>
      </c>
      <c r="F38" s="51"/>
      <c r="G38" s="51">
        <f t="shared" si="5"/>
        <v>0</v>
      </c>
      <c r="H38" s="13">
        <f t="shared" si="3"/>
        <v>0</v>
      </c>
    </row>
    <row r="39" spans="1:8" s="48" customFormat="1" x14ac:dyDescent="0.3">
      <c r="B39" s="49"/>
      <c r="C39" s="50" t="s">
        <v>163</v>
      </c>
      <c r="D39" s="50" t="s">
        <v>159</v>
      </c>
      <c r="E39" s="61">
        <v>1.9</v>
      </c>
      <c r="F39" s="51"/>
      <c r="G39" s="51">
        <f t="shared" si="5"/>
        <v>0</v>
      </c>
      <c r="H39" s="13">
        <f t="shared" si="3"/>
        <v>0</v>
      </c>
    </row>
    <row r="40" spans="1:8" s="48" customFormat="1" x14ac:dyDescent="0.3">
      <c r="B40" s="49"/>
      <c r="C40" s="50" t="s">
        <v>164</v>
      </c>
      <c r="D40" s="50" t="s">
        <v>159</v>
      </c>
      <c r="E40" s="61">
        <v>5.7</v>
      </c>
      <c r="F40" s="51"/>
      <c r="G40" s="51">
        <f t="shared" si="5"/>
        <v>0</v>
      </c>
      <c r="H40" s="13">
        <f t="shared" si="3"/>
        <v>0</v>
      </c>
    </row>
    <row r="41" spans="1:8" s="48" customFormat="1" x14ac:dyDescent="0.3">
      <c r="B41" s="49"/>
      <c r="C41" s="50" t="s">
        <v>165</v>
      </c>
      <c r="D41" s="50" t="s">
        <v>9</v>
      </c>
      <c r="E41" s="61">
        <v>19</v>
      </c>
      <c r="F41" s="51"/>
      <c r="G41" s="51">
        <f t="shared" si="5"/>
        <v>0</v>
      </c>
      <c r="H41" s="13">
        <f t="shared" si="3"/>
        <v>0</v>
      </c>
    </row>
    <row r="42" spans="1:8" s="48" customFormat="1" x14ac:dyDescent="0.3">
      <c r="B42" s="49"/>
      <c r="C42" s="50" t="s">
        <v>166</v>
      </c>
      <c r="D42" s="50" t="s">
        <v>34</v>
      </c>
      <c r="E42" s="61">
        <v>4.75</v>
      </c>
      <c r="F42" s="51"/>
      <c r="G42" s="51">
        <f t="shared" si="5"/>
        <v>0</v>
      </c>
      <c r="H42" s="13">
        <f t="shared" si="3"/>
        <v>0</v>
      </c>
    </row>
    <row r="43" spans="1:8" s="48" customFormat="1" x14ac:dyDescent="0.3">
      <c r="B43" s="49"/>
      <c r="C43" s="50" t="s">
        <v>167</v>
      </c>
      <c r="D43" s="50" t="s">
        <v>36</v>
      </c>
      <c r="E43" s="61">
        <v>1.9</v>
      </c>
      <c r="F43" s="51"/>
      <c r="G43" s="51">
        <f t="shared" si="5"/>
        <v>0</v>
      </c>
      <c r="H43" s="13">
        <f t="shared" si="3"/>
        <v>0</v>
      </c>
    </row>
    <row r="44" spans="1:8" s="48" customFormat="1" x14ac:dyDescent="0.3">
      <c r="B44" s="49" t="s">
        <v>46</v>
      </c>
      <c r="C44" s="50" t="s">
        <v>168</v>
      </c>
      <c r="D44" s="50" t="s">
        <v>36</v>
      </c>
      <c r="E44" s="61">
        <v>3.8</v>
      </c>
      <c r="F44" s="51"/>
      <c r="G44" s="51">
        <f t="shared" si="5"/>
        <v>0</v>
      </c>
      <c r="H44" s="13">
        <f t="shared" si="3"/>
        <v>0</v>
      </c>
    </row>
    <row r="45" spans="1:8" x14ac:dyDescent="0.3">
      <c r="A45" s="1"/>
      <c r="B45" s="19"/>
      <c r="C45" s="19" t="s">
        <v>45</v>
      </c>
      <c r="D45" s="19"/>
      <c r="E45" s="62"/>
      <c r="F45" s="9"/>
      <c r="G45" s="9"/>
      <c r="H45" s="9"/>
    </row>
    <row r="46" spans="1:8" x14ac:dyDescent="0.3">
      <c r="A46" s="1"/>
      <c r="B46" s="2" t="s">
        <v>46</v>
      </c>
      <c r="C46" s="12" t="s">
        <v>47</v>
      </c>
      <c r="D46" s="12" t="s">
        <v>36</v>
      </c>
      <c r="E46" s="58">
        <v>15</v>
      </c>
      <c r="F46" s="15"/>
      <c r="G46" s="15">
        <f>F46*E46</f>
        <v>0</v>
      </c>
      <c r="H46" s="15">
        <f t="shared" ref="H46" si="6">G46*1.21</f>
        <v>0</v>
      </c>
    </row>
    <row r="47" spans="1:8" x14ac:dyDescent="0.3">
      <c r="A47" s="1"/>
      <c r="B47" s="6"/>
      <c r="C47" s="6" t="s">
        <v>190</v>
      </c>
      <c r="D47" s="6"/>
      <c r="E47" s="63"/>
      <c r="F47" s="9"/>
      <c r="G47" s="9">
        <f>SUM(G1:G46)</f>
        <v>0</v>
      </c>
      <c r="H47" s="9">
        <f>SUM(H1:H46)</f>
        <v>0</v>
      </c>
    </row>
    <row r="48" spans="1:8" s="48" customFormat="1" x14ac:dyDescent="0.3">
      <c r="A48" s="84"/>
      <c r="B48" s="84"/>
      <c r="C48" s="84"/>
      <c r="D48" s="84"/>
      <c r="E48" s="88"/>
      <c r="F48" s="89"/>
      <c r="G48" s="89"/>
      <c r="H48" s="89"/>
    </row>
    <row r="49" spans="1:8" s="48" customFormat="1" x14ac:dyDescent="0.3">
      <c r="B49" s="84"/>
      <c r="C49" s="16"/>
      <c r="D49" s="16"/>
      <c r="E49" s="85"/>
      <c r="F49" s="86"/>
      <c r="G49" s="86"/>
      <c r="H49" s="90"/>
    </row>
    <row r="50" spans="1:8" x14ac:dyDescent="0.3">
      <c r="A50" s="1"/>
      <c r="B50" s="6"/>
      <c r="C50" s="6" t="s">
        <v>171</v>
      </c>
      <c r="D50" s="7"/>
      <c r="E50" s="56"/>
      <c r="F50" s="8"/>
      <c r="G50" s="8"/>
      <c r="H50" s="8"/>
    </row>
    <row r="51" spans="1:8" x14ac:dyDescent="0.3">
      <c r="A51" s="1"/>
      <c r="B51" s="2"/>
      <c r="C51" s="12" t="s">
        <v>228</v>
      </c>
      <c r="D51" s="12" t="s">
        <v>227</v>
      </c>
      <c r="E51" s="58">
        <v>1</v>
      </c>
      <c r="F51" s="15"/>
      <c r="G51" s="51">
        <f t="shared" ref="G51" si="7">E51*F51</f>
        <v>0</v>
      </c>
      <c r="H51" s="13">
        <f t="shared" ref="H51" si="8">G51*1.21</f>
        <v>0</v>
      </c>
    </row>
    <row r="52" spans="1:8" x14ac:dyDescent="0.3">
      <c r="A52" s="1"/>
      <c r="B52" s="2"/>
      <c r="C52" s="12" t="s">
        <v>185</v>
      </c>
      <c r="D52" s="12" t="s">
        <v>9</v>
      </c>
      <c r="E52" s="58">
        <v>11</v>
      </c>
      <c r="F52" s="15"/>
      <c r="G52" s="51">
        <f t="shared" ref="G52:G53" si="9">E52*F52</f>
        <v>0</v>
      </c>
      <c r="H52" s="13">
        <f t="shared" ref="H52:H53" si="10">G52*1.21</f>
        <v>0</v>
      </c>
    </row>
    <row r="53" spans="1:8" ht="30" x14ac:dyDescent="0.3">
      <c r="A53" s="1"/>
      <c r="B53" s="2"/>
      <c r="C53" s="12" t="s">
        <v>187</v>
      </c>
      <c r="D53" s="12" t="s">
        <v>9</v>
      </c>
      <c r="E53" s="58">
        <v>8</v>
      </c>
      <c r="F53" s="15"/>
      <c r="G53" s="51">
        <f t="shared" si="9"/>
        <v>0</v>
      </c>
      <c r="H53" s="13">
        <f t="shared" si="10"/>
        <v>0</v>
      </c>
    </row>
    <row r="54" spans="1:8" x14ac:dyDescent="0.3">
      <c r="A54" s="1"/>
      <c r="B54" s="6"/>
      <c r="C54" s="6" t="s">
        <v>191</v>
      </c>
      <c r="D54" s="6"/>
      <c r="E54" s="63"/>
      <c r="F54" s="9"/>
      <c r="G54" s="9">
        <f>SUM(G52:G53)</f>
        <v>0</v>
      </c>
      <c r="H54" s="9">
        <f>SUM(H52:H53)</f>
        <v>0</v>
      </c>
    </row>
    <row r="55" spans="1:8" x14ac:dyDescent="0.3">
      <c r="A55" s="1"/>
      <c r="B55" s="21"/>
    </row>
    <row r="56" spans="1:8" x14ac:dyDescent="0.3">
      <c r="A56" s="1"/>
      <c r="B56" s="21"/>
    </row>
    <row r="57" spans="1:8" x14ac:dyDescent="0.3">
      <c r="A57" s="1"/>
      <c r="B57" s="21"/>
    </row>
    <row r="58" spans="1:8" x14ac:dyDescent="0.3">
      <c r="A58" s="1"/>
      <c r="B58" s="21"/>
    </row>
    <row r="59" spans="1:8" x14ac:dyDescent="0.3">
      <c r="A59" s="1"/>
      <c r="C59" s="24"/>
      <c r="D59" s="24"/>
      <c r="F59" s="25"/>
      <c r="G59" s="25"/>
    </row>
    <row r="60" spans="1:8" s="1" customFormat="1" x14ac:dyDescent="0.3">
      <c r="C60" s="17"/>
      <c r="D60" s="24"/>
      <c r="E60" s="64"/>
      <c r="F60" s="25"/>
      <c r="G60" s="25"/>
      <c r="H60" s="22"/>
    </row>
    <row r="61" spans="1:8" s="1" customFormat="1" x14ac:dyDescent="0.3">
      <c r="C61" s="17"/>
      <c r="D61" s="24"/>
      <c r="E61" s="64"/>
      <c r="F61" s="25"/>
      <c r="G61" s="25"/>
      <c r="H61" s="22"/>
    </row>
    <row r="62" spans="1:8" x14ac:dyDescent="0.3">
      <c r="A62" s="1"/>
      <c r="C62" s="24"/>
      <c r="D62" s="24"/>
      <c r="F62" s="25"/>
      <c r="G62" s="25"/>
    </row>
    <row r="63" spans="1:8" x14ac:dyDescent="0.3">
      <c r="A63" s="1"/>
      <c r="D63" s="24"/>
      <c r="F63" s="25"/>
      <c r="G63" s="25"/>
    </row>
    <row r="64" spans="1:8" x14ac:dyDescent="0.3">
      <c r="A64" s="1"/>
      <c r="C64" s="24"/>
      <c r="D64" s="24"/>
      <c r="F64" s="25"/>
      <c r="G64" s="25"/>
    </row>
    <row r="65" spans="1:8" x14ac:dyDescent="0.3">
      <c r="A65" s="1"/>
    </row>
    <row r="66" spans="1:8" x14ac:dyDescent="0.3">
      <c r="A66" s="1"/>
      <c r="B66" s="17"/>
      <c r="D66" s="24"/>
      <c r="F66" s="25"/>
      <c r="G66" s="25"/>
    </row>
    <row r="67" spans="1:8" x14ac:dyDescent="0.3">
      <c r="A67" s="1"/>
      <c r="B67" s="21"/>
    </row>
    <row r="68" spans="1:8" x14ac:dyDescent="0.3">
      <c r="A68" s="1"/>
      <c r="B68" s="21"/>
    </row>
    <row r="69" spans="1:8" x14ac:dyDescent="0.3">
      <c r="A69" s="1"/>
    </row>
    <row r="70" spans="1:8" x14ac:dyDescent="0.3">
      <c r="A70" s="1"/>
    </row>
    <row r="71" spans="1:8" x14ac:dyDescent="0.3">
      <c r="A71" s="21"/>
      <c r="B71" s="21"/>
      <c r="C71" s="21"/>
      <c r="D71" s="21"/>
      <c r="E71" s="65"/>
      <c r="F71" s="27"/>
      <c r="G71" s="27"/>
      <c r="H71" s="27"/>
    </row>
    <row r="72" spans="1:8" x14ac:dyDescent="0.3">
      <c r="A72" s="21"/>
      <c r="B72" s="24"/>
      <c r="C72" s="24"/>
      <c r="D72" s="24"/>
      <c r="E72" s="66"/>
      <c r="F72" s="25"/>
      <c r="G72" s="25"/>
      <c r="H72" s="25"/>
    </row>
    <row r="73" spans="1:8" x14ac:dyDescent="0.3">
      <c r="A73" s="21"/>
      <c r="B73" s="24"/>
      <c r="C73" s="24"/>
      <c r="D73" s="24"/>
      <c r="E73" s="66"/>
      <c r="F73" s="25"/>
      <c r="G73" s="25"/>
      <c r="H73" s="25"/>
    </row>
    <row r="74" spans="1:8" s="28" customFormat="1" x14ac:dyDescent="0.3">
      <c r="A74" s="21"/>
      <c r="B74" s="24"/>
      <c r="C74" s="24"/>
      <c r="D74" s="24"/>
      <c r="E74" s="66"/>
      <c r="F74" s="25"/>
      <c r="G74" s="25"/>
      <c r="H74" s="25"/>
    </row>
    <row r="75" spans="1:8" s="28" customFormat="1" x14ac:dyDescent="0.3">
      <c r="A75" s="21"/>
      <c r="B75" s="24"/>
      <c r="C75" s="24"/>
      <c r="D75" s="24"/>
      <c r="E75" s="66"/>
      <c r="F75" s="25"/>
      <c r="G75" s="25"/>
      <c r="H75" s="25"/>
    </row>
    <row r="76" spans="1:8" s="28" customFormat="1" x14ac:dyDescent="0.3">
      <c r="A76" s="21"/>
      <c r="B76" s="24"/>
      <c r="C76" s="24"/>
      <c r="D76" s="24"/>
      <c r="E76" s="66"/>
      <c r="F76" s="25"/>
      <c r="G76" s="25"/>
      <c r="H76" s="25"/>
    </row>
    <row r="77" spans="1:8" x14ac:dyDescent="0.3">
      <c r="A77" s="21"/>
      <c r="B77" s="24"/>
      <c r="C77" s="24"/>
      <c r="D77" s="24"/>
      <c r="E77" s="66"/>
      <c r="F77" s="25"/>
      <c r="G77" s="25"/>
      <c r="H77" s="25"/>
    </row>
    <row r="78" spans="1:8" x14ac:dyDescent="0.3">
      <c r="A78" s="21"/>
      <c r="B78" s="24"/>
      <c r="C78" s="24"/>
      <c r="D78" s="24"/>
      <c r="E78" s="66"/>
      <c r="F78" s="25"/>
      <c r="G78" s="25"/>
      <c r="H78" s="25"/>
    </row>
    <row r="79" spans="1:8" s="28" customFormat="1" x14ac:dyDescent="0.3">
      <c r="A79" s="21"/>
      <c r="B79" s="24"/>
      <c r="C79" s="24"/>
      <c r="D79" s="24"/>
      <c r="E79" s="66"/>
      <c r="F79" s="25"/>
      <c r="G79" s="25"/>
      <c r="H79" s="25"/>
    </row>
    <row r="80" spans="1:8" s="28" customFormat="1" x14ac:dyDescent="0.3">
      <c r="A80" s="21"/>
      <c r="B80" s="24"/>
      <c r="C80" s="24"/>
      <c r="D80" s="24"/>
      <c r="E80" s="66"/>
      <c r="F80" s="25"/>
      <c r="G80" s="25"/>
      <c r="H80" s="25"/>
    </row>
    <row r="81" spans="1:8" s="28" customFormat="1" x14ac:dyDescent="0.3">
      <c r="A81" s="21"/>
      <c r="B81" s="24"/>
      <c r="C81" s="24"/>
      <c r="D81" s="24"/>
      <c r="E81" s="66"/>
      <c r="F81" s="25"/>
      <c r="G81" s="25"/>
      <c r="H81" s="25"/>
    </row>
    <row r="82" spans="1:8" s="28" customFormat="1" x14ac:dyDescent="0.3">
      <c r="A82" s="21"/>
      <c r="B82" s="24"/>
      <c r="C82" s="24"/>
      <c r="D82" s="24"/>
      <c r="E82" s="66"/>
      <c r="F82" s="25"/>
      <c r="G82" s="25"/>
      <c r="H82" s="25"/>
    </row>
    <row r="83" spans="1:8" s="28" customFormat="1" x14ac:dyDescent="0.3">
      <c r="A83" s="21"/>
      <c r="B83" s="24"/>
      <c r="C83" s="24"/>
      <c r="D83" s="24"/>
      <c r="E83" s="66"/>
      <c r="F83" s="25"/>
      <c r="G83" s="25"/>
      <c r="H83" s="25"/>
    </row>
    <row r="84" spans="1:8" s="28" customFormat="1" x14ac:dyDescent="0.3">
      <c r="A84" s="21"/>
      <c r="B84" s="21"/>
      <c r="C84" s="21"/>
      <c r="D84" s="21"/>
      <c r="E84" s="65"/>
      <c r="F84" s="27"/>
      <c r="G84" s="27"/>
      <c r="H84" s="27"/>
    </row>
    <row r="85" spans="1:8" s="28" customFormat="1" x14ac:dyDescent="0.3">
      <c r="A85" s="21"/>
      <c r="B85" s="24"/>
      <c r="C85" s="24"/>
      <c r="D85" s="24"/>
      <c r="E85" s="66"/>
      <c r="F85" s="25"/>
      <c r="G85" s="25"/>
      <c r="H85" s="25"/>
    </row>
    <row r="86" spans="1:8" s="28" customFormat="1" x14ac:dyDescent="0.3">
      <c r="A86" s="21"/>
      <c r="B86" s="24"/>
      <c r="C86" s="24"/>
      <c r="D86" s="24"/>
      <c r="E86" s="66"/>
      <c r="F86" s="25"/>
      <c r="G86" s="25"/>
      <c r="H86" s="25"/>
    </row>
    <row r="87" spans="1:8" s="28" customFormat="1" x14ac:dyDescent="0.3">
      <c r="A87" s="21"/>
      <c r="B87" s="24"/>
      <c r="C87" s="24"/>
      <c r="D87" s="24"/>
      <c r="E87" s="66"/>
      <c r="F87" s="25"/>
      <c r="G87" s="25"/>
      <c r="H87" s="25"/>
    </row>
    <row r="88" spans="1:8" s="28" customFormat="1" x14ac:dyDescent="0.3">
      <c r="A88" s="21"/>
      <c r="B88" s="24"/>
      <c r="C88" s="24"/>
      <c r="D88" s="24"/>
      <c r="E88" s="66"/>
      <c r="F88" s="25"/>
      <c r="G88" s="25"/>
      <c r="H88" s="25"/>
    </row>
    <row r="89" spans="1:8" s="28" customFormat="1" x14ac:dyDescent="0.3">
      <c r="A89" s="21"/>
      <c r="B89" s="24"/>
      <c r="C89" s="24"/>
      <c r="D89" s="24"/>
      <c r="E89" s="66"/>
      <c r="F89" s="25"/>
      <c r="G89" s="25"/>
      <c r="H89" s="25"/>
    </row>
    <row r="90" spans="1:8" s="28" customFormat="1" x14ac:dyDescent="0.3">
      <c r="A90" s="21"/>
      <c r="B90" s="24"/>
      <c r="C90" s="24"/>
      <c r="D90" s="24"/>
      <c r="E90" s="66"/>
      <c r="F90" s="25"/>
      <c r="G90" s="25"/>
      <c r="H90" s="25"/>
    </row>
    <row r="91" spans="1:8" s="28" customFormat="1" x14ac:dyDescent="0.3">
      <c r="A91" s="21"/>
      <c r="B91" s="24"/>
      <c r="C91" s="24"/>
      <c r="D91" s="24"/>
      <c r="E91" s="66"/>
      <c r="F91" s="25"/>
      <c r="G91" s="25"/>
      <c r="H91" s="25"/>
    </row>
    <row r="92" spans="1:8" s="28" customFormat="1" x14ac:dyDescent="0.3">
      <c r="A92" s="21"/>
      <c r="B92" s="24"/>
      <c r="C92" s="24"/>
      <c r="D92" s="24"/>
      <c r="E92" s="66"/>
      <c r="F92" s="25"/>
      <c r="G92" s="25"/>
      <c r="H92" s="25"/>
    </row>
    <row r="93" spans="1:8" s="28" customFormat="1" x14ac:dyDescent="0.3">
      <c r="A93" s="21"/>
      <c r="B93" s="24"/>
      <c r="C93" s="24"/>
      <c r="D93" s="24"/>
      <c r="E93" s="66"/>
      <c r="F93" s="25"/>
      <c r="G93" s="25"/>
      <c r="H93" s="25"/>
    </row>
    <row r="94" spans="1:8" s="28" customFormat="1" x14ac:dyDescent="0.3">
      <c r="A94" s="21"/>
      <c r="B94" s="24"/>
      <c r="C94" s="24"/>
      <c r="D94" s="24"/>
      <c r="E94" s="66"/>
      <c r="F94" s="25"/>
      <c r="G94" s="25"/>
      <c r="H94" s="25"/>
    </row>
    <row r="95" spans="1:8" s="28" customFormat="1" x14ac:dyDescent="0.3">
      <c r="A95" s="21"/>
      <c r="B95" s="24"/>
      <c r="C95" s="24"/>
      <c r="D95" s="24"/>
      <c r="E95" s="66"/>
      <c r="F95" s="25"/>
      <c r="G95" s="25"/>
      <c r="H95" s="25"/>
    </row>
    <row r="96" spans="1:8" s="28" customFormat="1" x14ac:dyDescent="0.3">
      <c r="A96" s="21"/>
      <c r="B96" s="21"/>
      <c r="C96" s="24"/>
      <c r="D96" s="24"/>
      <c r="E96" s="66"/>
      <c r="F96" s="25"/>
      <c r="G96" s="25"/>
      <c r="H96" s="25"/>
    </row>
    <row r="97" spans="1:8" s="28" customFormat="1" x14ac:dyDescent="0.3">
      <c r="A97" s="21"/>
      <c r="B97" s="21"/>
      <c r="C97" s="24"/>
      <c r="D97" s="24"/>
      <c r="E97" s="66"/>
      <c r="F97" s="25"/>
      <c r="G97" s="25"/>
      <c r="H97" s="25"/>
    </row>
    <row r="98" spans="1:8" s="28" customFormat="1" x14ac:dyDescent="0.3">
      <c r="A98" s="21"/>
      <c r="B98" s="21"/>
      <c r="C98" s="24"/>
      <c r="D98" s="24"/>
      <c r="E98" s="66"/>
      <c r="F98" s="25"/>
      <c r="G98" s="25"/>
      <c r="H98" s="25"/>
    </row>
    <row r="99" spans="1:8" s="28" customFormat="1" x14ac:dyDescent="0.3">
      <c r="A99" s="21"/>
      <c r="B99" s="21"/>
      <c r="C99" s="21"/>
      <c r="D99" s="21"/>
      <c r="E99" s="66"/>
      <c r="F99" s="27"/>
      <c r="G99" s="27"/>
      <c r="H99" s="27"/>
    </row>
    <row r="100" spans="1:8" s="28" customFormat="1" x14ac:dyDescent="0.3">
      <c r="A100" s="24"/>
      <c r="B100" s="21"/>
      <c r="C100" s="24"/>
      <c r="D100" s="24"/>
      <c r="E100" s="66"/>
      <c r="F100" s="25"/>
      <c r="G100" s="25"/>
      <c r="H100" s="25"/>
    </row>
    <row r="101" spans="1:8" s="28" customFormat="1" x14ac:dyDescent="0.3">
      <c r="A101" s="24"/>
      <c r="B101" s="21"/>
      <c r="C101" s="24"/>
      <c r="D101" s="24"/>
      <c r="E101" s="66"/>
      <c r="F101" s="25"/>
      <c r="G101" s="25"/>
      <c r="H101" s="25"/>
    </row>
    <row r="102" spans="1:8" s="29" customFormat="1" x14ac:dyDescent="0.3">
      <c r="A102" s="21"/>
      <c r="B102" s="21"/>
      <c r="C102" s="24"/>
      <c r="D102" s="24"/>
      <c r="E102" s="66"/>
      <c r="F102" s="25"/>
      <c r="G102" s="25"/>
      <c r="H102" s="25"/>
    </row>
    <row r="103" spans="1:8" s="28" customFormat="1" x14ac:dyDescent="0.3">
      <c r="A103" s="21"/>
      <c r="B103" s="21"/>
      <c r="C103" s="21"/>
      <c r="D103" s="26"/>
      <c r="E103" s="67"/>
      <c r="F103" s="30"/>
      <c r="G103" s="30"/>
      <c r="H103" s="30"/>
    </row>
    <row r="104" spans="1:8" s="28" customFormat="1" x14ac:dyDescent="0.3">
      <c r="A104" s="24"/>
      <c r="B104" s="21"/>
      <c r="C104" s="24"/>
      <c r="D104" s="24"/>
      <c r="E104" s="66"/>
      <c r="F104" s="25"/>
      <c r="G104" s="25"/>
      <c r="H104" s="25"/>
    </row>
    <row r="105" spans="1:8" s="31" customFormat="1" x14ac:dyDescent="0.3">
      <c r="A105" s="24"/>
      <c r="B105" s="21"/>
      <c r="C105" s="24"/>
      <c r="D105" s="24"/>
      <c r="E105" s="66"/>
      <c r="F105" s="25"/>
      <c r="G105" s="25"/>
      <c r="H105" s="25"/>
    </row>
    <row r="106" spans="1:8" s="28" customFormat="1" x14ac:dyDescent="0.3">
      <c r="A106" s="24"/>
      <c r="B106" s="21"/>
      <c r="C106" s="24"/>
      <c r="D106" s="24"/>
      <c r="E106" s="66"/>
      <c r="F106" s="25"/>
      <c r="G106" s="25"/>
      <c r="H106" s="25"/>
    </row>
    <row r="107" spans="1:8" s="28" customFormat="1" x14ac:dyDescent="0.3">
      <c r="A107" s="24"/>
      <c r="B107" s="21"/>
      <c r="C107" s="24"/>
      <c r="D107" s="24"/>
      <c r="E107" s="66"/>
      <c r="F107" s="25"/>
      <c r="G107" s="25"/>
      <c r="H107" s="25"/>
    </row>
    <row r="108" spans="1:8" s="28" customFormat="1" x14ac:dyDescent="0.3">
      <c r="A108" s="24"/>
      <c r="B108" s="21"/>
      <c r="C108" s="24"/>
      <c r="D108" s="24"/>
      <c r="E108" s="66"/>
      <c r="F108" s="25"/>
      <c r="G108" s="25"/>
      <c r="H108" s="25"/>
    </row>
    <row r="109" spans="1:8" s="28" customFormat="1" x14ac:dyDescent="0.3">
      <c r="A109" s="24"/>
      <c r="B109" s="21"/>
      <c r="C109" s="24"/>
      <c r="D109" s="24"/>
      <c r="E109" s="66"/>
      <c r="F109" s="25"/>
      <c r="G109" s="25"/>
      <c r="H109" s="25"/>
    </row>
    <row r="110" spans="1:8" s="28" customFormat="1" x14ac:dyDescent="0.3">
      <c r="A110" s="24"/>
      <c r="B110" s="21"/>
      <c r="C110" s="24"/>
      <c r="D110" s="24"/>
      <c r="E110" s="66"/>
      <c r="F110" s="25"/>
      <c r="G110" s="25"/>
      <c r="H110" s="25"/>
    </row>
    <row r="111" spans="1:8" s="21" customFormat="1" x14ac:dyDescent="0.3">
      <c r="A111" s="24"/>
      <c r="C111" s="24"/>
      <c r="D111" s="24"/>
      <c r="E111" s="66"/>
      <c r="F111" s="25"/>
      <c r="G111" s="25"/>
      <c r="H111" s="25"/>
    </row>
    <row r="112" spans="1:8" s="28" customFormat="1" x14ac:dyDescent="0.3">
      <c r="A112" s="24"/>
      <c r="B112" s="21"/>
      <c r="C112" s="24"/>
      <c r="D112" s="24"/>
      <c r="E112" s="66"/>
      <c r="F112" s="25"/>
      <c r="G112" s="25"/>
      <c r="H112" s="25"/>
    </row>
    <row r="113" spans="1:8" s="21" customFormat="1" x14ac:dyDescent="0.3">
      <c r="A113" s="24"/>
      <c r="C113" s="24"/>
      <c r="D113" s="24"/>
      <c r="E113" s="66"/>
      <c r="F113" s="25"/>
      <c r="G113" s="25"/>
      <c r="H113" s="25"/>
    </row>
    <row r="114" spans="1:8" s="21" customFormat="1" x14ac:dyDescent="0.3">
      <c r="A114" s="24"/>
      <c r="C114" s="24"/>
      <c r="D114" s="24"/>
      <c r="E114" s="66"/>
      <c r="F114" s="25"/>
      <c r="G114" s="25"/>
      <c r="H114" s="25"/>
    </row>
    <row r="115" spans="1:8" s="21" customFormat="1" x14ac:dyDescent="0.3">
      <c r="A115" s="24"/>
      <c r="C115" s="24"/>
      <c r="D115" s="24"/>
      <c r="E115" s="66"/>
      <c r="F115" s="25"/>
      <c r="G115" s="25"/>
      <c r="H115" s="25"/>
    </row>
    <row r="116" spans="1:8" s="21" customFormat="1" x14ac:dyDescent="0.3">
      <c r="A116" s="24"/>
      <c r="B116" s="29"/>
      <c r="C116" s="24"/>
      <c r="D116" s="24"/>
      <c r="E116" s="66"/>
      <c r="F116" s="25"/>
      <c r="G116" s="25"/>
      <c r="H116" s="25"/>
    </row>
    <row r="117" spans="1:8" s="21" customFormat="1" x14ac:dyDescent="0.3">
      <c r="A117" s="24"/>
      <c r="C117" s="24"/>
      <c r="D117" s="24"/>
      <c r="E117" s="66"/>
      <c r="F117" s="25"/>
      <c r="G117" s="25"/>
      <c r="H117" s="25"/>
    </row>
    <row r="118" spans="1:8" s="28" customFormat="1" x14ac:dyDescent="0.3">
      <c r="A118" s="24"/>
      <c r="B118" s="21"/>
      <c r="C118" s="24"/>
      <c r="D118" s="24"/>
      <c r="E118" s="66"/>
      <c r="F118" s="25"/>
      <c r="G118" s="25"/>
      <c r="H118" s="25"/>
    </row>
    <row r="119" spans="1:8" s="28" customFormat="1" x14ac:dyDescent="0.3">
      <c r="A119" s="24"/>
      <c r="B119" s="21"/>
      <c r="C119" s="24"/>
      <c r="D119" s="24"/>
      <c r="E119" s="66"/>
      <c r="F119" s="25"/>
      <c r="G119" s="25"/>
      <c r="H119" s="25"/>
    </row>
    <row r="120" spans="1:8" s="28" customFormat="1" x14ac:dyDescent="0.3">
      <c r="A120" s="24"/>
      <c r="B120" s="21"/>
      <c r="C120" s="24"/>
      <c r="D120" s="24"/>
      <c r="E120" s="66"/>
      <c r="F120" s="25"/>
      <c r="G120" s="25"/>
      <c r="H120" s="25"/>
    </row>
    <row r="121" spans="1:8" s="21" customFormat="1" x14ac:dyDescent="0.3">
      <c r="E121" s="65"/>
      <c r="F121" s="27"/>
      <c r="G121" s="25"/>
      <c r="H121" s="25"/>
    </row>
    <row r="122" spans="1:8" s="23" customFormat="1" x14ac:dyDescent="0.3">
      <c r="A122" s="24"/>
      <c r="B122" s="21"/>
      <c r="C122" s="24"/>
      <c r="D122" s="24"/>
      <c r="E122" s="66"/>
      <c r="F122" s="25"/>
      <c r="G122" s="25"/>
      <c r="H122" s="25"/>
    </row>
    <row r="123" spans="1:8" s="28" customFormat="1" x14ac:dyDescent="0.3">
      <c r="A123" s="24"/>
      <c r="B123" s="21"/>
      <c r="C123" s="21"/>
      <c r="D123" s="24"/>
      <c r="E123" s="66"/>
      <c r="F123" s="25"/>
      <c r="G123" s="25"/>
      <c r="H123" s="25"/>
    </row>
    <row r="124" spans="1:8" s="23" customFormat="1" x14ac:dyDescent="0.3">
      <c r="A124" s="24"/>
      <c r="B124" s="21"/>
      <c r="C124" s="24"/>
      <c r="D124" s="24"/>
      <c r="E124" s="66"/>
      <c r="F124" s="25"/>
      <c r="G124" s="25"/>
      <c r="H124" s="25"/>
    </row>
    <row r="125" spans="1:8" s="28" customFormat="1" x14ac:dyDescent="0.3">
      <c r="A125" s="24"/>
      <c r="B125" s="21"/>
      <c r="C125" s="24"/>
      <c r="D125" s="24"/>
      <c r="E125" s="66"/>
      <c r="F125" s="25"/>
      <c r="G125" s="25"/>
      <c r="H125" s="25"/>
    </row>
    <row r="126" spans="1:8" s="28" customFormat="1" x14ac:dyDescent="0.3">
      <c r="A126" s="24"/>
      <c r="B126" s="21"/>
      <c r="C126" s="24"/>
      <c r="D126" s="24"/>
      <c r="E126" s="66"/>
      <c r="F126" s="25"/>
      <c r="G126" s="25"/>
      <c r="H126" s="25"/>
    </row>
    <row r="127" spans="1:8" x14ac:dyDescent="0.3">
      <c r="A127" s="24"/>
      <c r="B127" s="21"/>
      <c r="C127" s="24"/>
      <c r="D127" s="24"/>
      <c r="E127" s="66"/>
      <c r="F127" s="25"/>
      <c r="G127" s="25"/>
      <c r="H127" s="25"/>
    </row>
    <row r="128" spans="1:8" x14ac:dyDescent="0.3">
      <c r="A128" s="24"/>
      <c r="B128" s="21"/>
      <c r="C128" s="24"/>
      <c r="D128" s="24"/>
      <c r="E128" s="66"/>
      <c r="F128" s="25"/>
      <c r="G128" s="25"/>
      <c r="H128" s="25"/>
    </row>
    <row r="129" spans="1:8" x14ac:dyDescent="0.3">
      <c r="A129" s="24"/>
      <c r="B129" s="21"/>
      <c r="C129" s="24"/>
      <c r="D129" s="24"/>
      <c r="E129" s="66"/>
      <c r="F129" s="25"/>
      <c r="G129" s="25"/>
      <c r="H129" s="25"/>
    </row>
    <row r="130" spans="1:8" x14ac:dyDescent="0.3">
      <c r="A130" s="24"/>
      <c r="B130" s="21"/>
      <c r="C130" s="24"/>
      <c r="D130" s="24"/>
      <c r="E130" s="66"/>
      <c r="F130" s="25"/>
      <c r="G130" s="25"/>
      <c r="H130" s="25"/>
    </row>
    <row r="131" spans="1:8" x14ac:dyDescent="0.3">
      <c r="A131" s="24"/>
      <c r="B131" s="21"/>
      <c r="C131" s="24"/>
      <c r="D131" s="24"/>
      <c r="E131" s="66"/>
      <c r="F131" s="25"/>
      <c r="G131" s="25"/>
      <c r="H131" s="25"/>
    </row>
    <row r="132" spans="1:8" x14ac:dyDescent="0.3">
      <c r="A132" s="24"/>
      <c r="B132" s="21"/>
      <c r="C132" s="24"/>
      <c r="D132" s="24"/>
      <c r="E132" s="66"/>
      <c r="F132" s="25"/>
      <c r="G132" s="25"/>
      <c r="H132" s="25"/>
    </row>
    <row r="133" spans="1:8" x14ac:dyDescent="0.3">
      <c r="A133" s="24"/>
      <c r="B133" s="21"/>
      <c r="C133" s="24"/>
      <c r="D133" s="24"/>
      <c r="E133" s="66"/>
      <c r="F133" s="25"/>
      <c r="G133" s="25"/>
      <c r="H133" s="25"/>
    </row>
    <row r="134" spans="1:8" x14ac:dyDescent="0.3">
      <c r="A134" s="24"/>
      <c r="B134" s="21"/>
      <c r="C134" s="24"/>
      <c r="D134" s="24"/>
      <c r="E134" s="66"/>
      <c r="F134" s="25"/>
      <c r="G134" s="25"/>
      <c r="H134" s="25"/>
    </row>
    <row r="135" spans="1:8" x14ac:dyDescent="0.3">
      <c r="A135" s="24"/>
      <c r="B135" s="21"/>
      <c r="C135" s="24"/>
      <c r="D135" s="24"/>
      <c r="E135" s="66"/>
      <c r="F135" s="25"/>
      <c r="G135" s="25"/>
      <c r="H135" s="25"/>
    </row>
    <row r="136" spans="1:8" s="23" customFormat="1" x14ac:dyDescent="0.3">
      <c r="A136" s="24"/>
      <c r="B136" s="24"/>
      <c r="C136" s="24"/>
      <c r="D136" s="24"/>
      <c r="E136" s="66"/>
      <c r="F136" s="25"/>
      <c r="G136" s="25"/>
      <c r="H136" s="25"/>
    </row>
    <row r="137" spans="1:8" x14ac:dyDescent="0.3">
      <c r="A137" s="24"/>
      <c r="B137" s="24"/>
      <c r="C137" s="24"/>
      <c r="D137" s="24"/>
      <c r="E137" s="66"/>
      <c r="F137" s="25"/>
      <c r="G137" s="25"/>
      <c r="H137" s="25"/>
    </row>
    <row r="138" spans="1:8" x14ac:dyDescent="0.3">
      <c r="A138" s="24"/>
      <c r="B138" s="21"/>
      <c r="C138" s="24"/>
      <c r="D138" s="24"/>
      <c r="E138" s="66"/>
      <c r="F138" s="25"/>
      <c r="G138" s="25"/>
      <c r="H138" s="25"/>
    </row>
    <row r="139" spans="1:8" x14ac:dyDescent="0.3">
      <c r="A139" s="24"/>
      <c r="B139" s="21"/>
      <c r="C139" s="24"/>
      <c r="D139" s="24"/>
      <c r="E139" s="66"/>
      <c r="F139" s="25"/>
      <c r="G139" s="25"/>
      <c r="H139" s="25"/>
    </row>
    <row r="140" spans="1:8" x14ac:dyDescent="0.3">
      <c r="A140" s="24"/>
      <c r="B140" s="21"/>
      <c r="C140" s="24"/>
      <c r="D140" s="24"/>
      <c r="E140" s="66"/>
      <c r="F140" s="25"/>
      <c r="G140" s="25"/>
      <c r="H140" s="25"/>
    </row>
    <row r="141" spans="1:8" x14ac:dyDescent="0.3">
      <c r="A141" s="24"/>
      <c r="B141" s="21"/>
      <c r="C141" s="21"/>
      <c r="D141" s="24"/>
      <c r="E141" s="66"/>
      <c r="F141" s="25"/>
      <c r="G141" s="25"/>
      <c r="H141" s="25"/>
    </row>
    <row r="142" spans="1:8" x14ac:dyDescent="0.3">
      <c r="A142" s="24"/>
      <c r="B142" s="21"/>
      <c r="C142" s="24"/>
      <c r="D142" s="24"/>
      <c r="E142" s="66"/>
      <c r="F142" s="25"/>
      <c r="G142" s="25"/>
      <c r="H142" s="25"/>
    </row>
    <row r="143" spans="1:8" x14ac:dyDescent="0.3">
      <c r="A143" s="24"/>
      <c r="B143" s="21"/>
      <c r="C143" s="24"/>
      <c r="D143" s="24"/>
      <c r="E143" s="66"/>
      <c r="F143" s="25"/>
      <c r="G143" s="25"/>
      <c r="H143" s="25"/>
    </row>
    <row r="144" spans="1:8" x14ac:dyDescent="0.3">
      <c r="A144" s="24"/>
      <c r="B144" s="21"/>
      <c r="C144" s="24"/>
      <c r="D144" s="24"/>
      <c r="E144" s="66"/>
      <c r="F144" s="25"/>
      <c r="G144" s="25"/>
      <c r="H144" s="25"/>
    </row>
    <row r="145" spans="1:8" x14ac:dyDescent="0.3">
      <c r="A145" s="24"/>
      <c r="B145" s="21"/>
      <c r="C145" s="24"/>
      <c r="D145" s="24"/>
      <c r="E145" s="66"/>
      <c r="F145" s="25"/>
      <c r="G145" s="25"/>
      <c r="H145" s="25"/>
    </row>
    <row r="146" spans="1:8" x14ac:dyDescent="0.3">
      <c r="A146" s="24"/>
      <c r="B146" s="21"/>
      <c r="C146" s="24"/>
      <c r="D146" s="24"/>
      <c r="E146" s="66"/>
      <c r="F146" s="25"/>
      <c r="G146" s="25"/>
      <c r="H146" s="25"/>
    </row>
    <row r="147" spans="1:8" s="28" customFormat="1" x14ac:dyDescent="0.3">
      <c r="A147" s="24"/>
      <c r="B147" s="21"/>
      <c r="C147" s="24"/>
      <c r="D147" s="24"/>
      <c r="E147" s="66"/>
      <c r="F147" s="25"/>
      <c r="G147" s="25"/>
      <c r="H147" s="25"/>
    </row>
    <row r="148" spans="1:8" s="28" customFormat="1" x14ac:dyDescent="0.3">
      <c r="A148" s="24"/>
      <c r="B148" s="21"/>
      <c r="C148" s="24"/>
      <c r="D148" s="24"/>
      <c r="E148" s="66"/>
      <c r="F148" s="25"/>
      <c r="G148" s="25"/>
      <c r="H148" s="25"/>
    </row>
    <row r="149" spans="1:8" x14ac:dyDescent="0.3">
      <c r="A149" s="21"/>
      <c r="B149" s="21"/>
      <c r="C149" s="24"/>
      <c r="D149" s="24"/>
      <c r="E149" s="66"/>
      <c r="F149" s="25"/>
      <c r="G149" s="25"/>
      <c r="H149" s="25"/>
    </row>
    <row r="150" spans="1:8" s="23" customFormat="1" x14ac:dyDescent="0.3">
      <c r="A150" s="24"/>
      <c r="B150" s="21"/>
      <c r="C150" s="24"/>
      <c r="D150" s="24"/>
      <c r="E150" s="66"/>
      <c r="F150" s="25"/>
      <c r="G150" s="25"/>
      <c r="H150" s="25"/>
    </row>
    <row r="151" spans="1:8" s="28" customFormat="1" x14ac:dyDescent="0.3">
      <c r="A151" s="21"/>
      <c r="B151" s="24"/>
      <c r="C151" s="24"/>
      <c r="D151" s="24"/>
      <c r="E151" s="66"/>
      <c r="F151" s="25"/>
      <c r="G151" s="25"/>
      <c r="H151" s="25"/>
    </row>
    <row r="152" spans="1:8" s="28" customFormat="1" x14ac:dyDescent="0.3">
      <c r="A152" s="21"/>
      <c r="B152" s="24"/>
      <c r="C152" s="24"/>
      <c r="D152" s="24"/>
      <c r="E152" s="66"/>
      <c r="F152" s="25"/>
      <c r="G152" s="25"/>
      <c r="H152" s="25"/>
    </row>
    <row r="153" spans="1:8" s="28" customFormat="1" x14ac:dyDescent="0.3">
      <c r="A153" s="21"/>
      <c r="B153" s="21"/>
      <c r="C153" s="24"/>
      <c r="D153" s="24"/>
      <c r="E153" s="66"/>
      <c r="F153" s="25"/>
      <c r="G153" s="25"/>
      <c r="H153" s="25"/>
    </row>
    <row r="154" spans="1:8" s="21" customFormat="1" x14ac:dyDescent="0.3">
      <c r="C154" s="24"/>
      <c r="D154" s="24"/>
      <c r="E154" s="66"/>
      <c r="F154" s="25"/>
      <c r="G154" s="25"/>
      <c r="H154" s="25"/>
    </row>
    <row r="155" spans="1:8" s="28" customFormat="1" x14ac:dyDescent="0.3">
      <c r="A155" s="21"/>
      <c r="B155" s="21"/>
      <c r="C155" s="24"/>
      <c r="D155" s="24"/>
      <c r="E155" s="66"/>
      <c r="F155" s="25"/>
      <c r="G155" s="25"/>
      <c r="H155" s="25"/>
    </row>
    <row r="156" spans="1:8" s="28" customFormat="1" x14ac:dyDescent="0.3">
      <c r="A156" s="21"/>
      <c r="B156" s="21"/>
      <c r="C156" s="24"/>
      <c r="D156" s="24"/>
      <c r="E156" s="66"/>
      <c r="F156" s="25"/>
      <c r="G156" s="25"/>
      <c r="H156" s="25"/>
    </row>
    <row r="157" spans="1:8" s="28" customFormat="1" x14ac:dyDescent="0.3">
      <c r="A157" s="21"/>
      <c r="B157" s="21"/>
      <c r="C157" s="24"/>
      <c r="D157" s="24"/>
      <c r="E157" s="66"/>
      <c r="F157" s="25"/>
      <c r="G157" s="25"/>
      <c r="H157" s="25"/>
    </row>
    <row r="158" spans="1:8" s="28" customFormat="1" x14ac:dyDescent="0.3">
      <c r="A158" s="21"/>
      <c r="B158" s="21"/>
      <c r="C158" s="24"/>
      <c r="D158" s="24"/>
      <c r="E158" s="66"/>
      <c r="F158" s="25"/>
      <c r="G158" s="25"/>
      <c r="H158" s="25"/>
    </row>
    <row r="159" spans="1:8" s="28" customFormat="1" x14ac:dyDescent="0.3">
      <c r="A159" s="21"/>
      <c r="B159" s="21"/>
      <c r="C159" s="24"/>
      <c r="D159" s="24"/>
      <c r="E159" s="66"/>
      <c r="F159" s="25"/>
      <c r="G159" s="25"/>
      <c r="H159" s="25"/>
    </row>
    <row r="160" spans="1:8" s="28" customFormat="1" x14ac:dyDescent="0.3">
      <c r="A160" s="21"/>
      <c r="B160" s="21"/>
      <c r="C160" s="24"/>
      <c r="D160" s="24"/>
      <c r="E160" s="66"/>
      <c r="F160" s="25"/>
      <c r="G160" s="25"/>
      <c r="H160" s="25"/>
    </row>
    <row r="161" spans="1:8" s="28" customFormat="1" x14ac:dyDescent="0.3">
      <c r="A161" s="21"/>
      <c r="B161" s="21"/>
      <c r="C161" s="24"/>
      <c r="D161" s="24"/>
      <c r="E161" s="66"/>
      <c r="F161" s="25"/>
      <c r="G161" s="25"/>
      <c r="H161" s="25"/>
    </row>
    <row r="162" spans="1:8" s="23" customFormat="1" x14ac:dyDescent="0.3">
      <c r="A162" s="21"/>
      <c r="B162" s="21"/>
      <c r="C162" s="24"/>
      <c r="D162" s="24"/>
      <c r="E162" s="66"/>
      <c r="F162" s="25"/>
      <c r="G162" s="25"/>
      <c r="H162" s="25"/>
    </row>
    <row r="163" spans="1:8" s="28" customFormat="1" x14ac:dyDescent="0.3">
      <c r="A163" s="21"/>
      <c r="B163" s="21"/>
      <c r="C163" s="24"/>
      <c r="D163" s="24"/>
      <c r="E163" s="66"/>
      <c r="F163" s="25"/>
      <c r="G163" s="25"/>
      <c r="H163" s="25"/>
    </row>
    <row r="164" spans="1:8" s="28" customFormat="1" x14ac:dyDescent="0.3">
      <c r="A164" s="21"/>
      <c r="B164" s="21"/>
      <c r="C164" s="24"/>
      <c r="D164" s="24"/>
      <c r="E164" s="66"/>
      <c r="F164" s="25"/>
      <c r="G164" s="25"/>
      <c r="H164" s="25"/>
    </row>
    <row r="165" spans="1:8" s="28" customFormat="1" x14ac:dyDescent="0.3">
      <c r="A165" s="21"/>
      <c r="B165" s="21"/>
      <c r="C165" s="24"/>
      <c r="D165" s="24"/>
      <c r="E165" s="66"/>
      <c r="F165" s="25"/>
      <c r="G165" s="25"/>
      <c r="H165" s="25"/>
    </row>
    <row r="166" spans="1:8" s="28" customFormat="1" x14ac:dyDescent="0.3">
      <c r="A166" s="21"/>
      <c r="B166" s="21"/>
      <c r="C166" s="24"/>
      <c r="D166" s="24"/>
      <c r="E166" s="66"/>
      <c r="F166" s="25"/>
      <c r="G166" s="25"/>
      <c r="H166" s="25"/>
    </row>
    <row r="167" spans="1:8" s="28" customFormat="1" x14ac:dyDescent="0.3">
      <c r="A167" s="21"/>
      <c r="B167" s="21"/>
      <c r="C167" s="21"/>
      <c r="D167" s="21"/>
      <c r="E167" s="65"/>
      <c r="F167" s="27"/>
      <c r="G167" s="27"/>
      <c r="H167" s="27"/>
    </row>
    <row r="168" spans="1:8" s="28" customFormat="1" x14ac:dyDescent="0.3">
      <c r="A168" s="21"/>
      <c r="B168" s="21"/>
      <c r="C168" s="24"/>
      <c r="D168" s="24"/>
      <c r="E168" s="66"/>
      <c r="F168" s="25"/>
      <c r="G168" s="25"/>
      <c r="H168" s="25"/>
    </row>
    <row r="169" spans="1:8" s="28" customFormat="1" x14ac:dyDescent="0.3">
      <c r="A169" s="21"/>
      <c r="B169" s="21"/>
      <c r="C169" s="24"/>
      <c r="D169" s="24"/>
      <c r="E169" s="66"/>
      <c r="F169" s="25"/>
      <c r="G169" s="25"/>
      <c r="H169" s="25"/>
    </row>
    <row r="170" spans="1:8" s="28" customFormat="1" x14ac:dyDescent="0.3">
      <c r="A170" s="21"/>
      <c r="B170" s="21"/>
      <c r="C170" s="24"/>
      <c r="D170" s="24"/>
      <c r="E170" s="66"/>
      <c r="F170" s="25"/>
      <c r="G170" s="25"/>
      <c r="H170" s="25"/>
    </row>
    <row r="171" spans="1:8" s="28" customFormat="1" x14ac:dyDescent="0.3">
      <c r="A171" s="21"/>
      <c r="B171" s="21"/>
      <c r="C171" s="24"/>
      <c r="D171" s="24"/>
      <c r="E171" s="66"/>
      <c r="F171" s="25"/>
      <c r="G171" s="25"/>
      <c r="H171" s="25"/>
    </row>
    <row r="172" spans="1:8" s="28" customFormat="1" x14ac:dyDescent="0.3">
      <c r="A172" s="21"/>
      <c r="B172" s="21"/>
      <c r="C172" s="24"/>
      <c r="D172" s="24"/>
      <c r="E172" s="66"/>
      <c r="F172" s="25"/>
      <c r="G172" s="25"/>
      <c r="H172" s="25"/>
    </row>
    <row r="173" spans="1:8" s="28" customFormat="1" x14ac:dyDescent="0.3">
      <c r="A173" s="21"/>
      <c r="B173" s="21"/>
      <c r="C173" s="24"/>
      <c r="D173" s="24"/>
      <c r="E173" s="66"/>
      <c r="F173" s="25"/>
      <c r="G173" s="25"/>
      <c r="H173" s="25"/>
    </row>
    <row r="174" spans="1:8" s="28" customFormat="1" x14ac:dyDescent="0.3">
      <c r="A174" s="21"/>
      <c r="B174" s="21"/>
      <c r="C174" s="24"/>
      <c r="D174" s="24"/>
      <c r="E174" s="66"/>
      <c r="F174" s="25"/>
      <c r="G174" s="25"/>
      <c r="H174" s="25"/>
    </row>
    <row r="175" spans="1:8" s="28" customFormat="1" x14ac:dyDescent="0.3">
      <c r="A175" s="21"/>
      <c r="B175" s="21"/>
      <c r="C175" s="24"/>
      <c r="D175" s="24"/>
      <c r="E175" s="66"/>
      <c r="F175" s="25"/>
      <c r="G175" s="25"/>
      <c r="H175" s="25"/>
    </row>
    <row r="176" spans="1:8" s="28" customFormat="1" x14ac:dyDescent="0.3">
      <c r="A176" s="21"/>
      <c r="B176" s="21"/>
      <c r="C176" s="24"/>
      <c r="D176" s="24"/>
      <c r="E176" s="66"/>
      <c r="F176" s="25"/>
      <c r="G176" s="25"/>
      <c r="H176" s="25"/>
    </row>
    <row r="177" spans="1:8" s="28" customFormat="1" x14ac:dyDescent="0.3">
      <c r="A177" s="21"/>
      <c r="B177" s="21"/>
      <c r="C177" s="24"/>
      <c r="D177" s="24"/>
      <c r="E177" s="66"/>
      <c r="F177" s="25"/>
      <c r="G177" s="25"/>
      <c r="H177" s="25"/>
    </row>
    <row r="178" spans="1:8" s="28" customFormat="1" x14ac:dyDescent="0.3">
      <c r="A178" s="21"/>
      <c r="B178" s="21"/>
      <c r="C178" s="24"/>
      <c r="D178" s="24"/>
      <c r="E178" s="66"/>
      <c r="F178" s="25"/>
      <c r="G178" s="25"/>
      <c r="H178" s="25"/>
    </row>
    <row r="179" spans="1:8" s="28" customFormat="1" x14ac:dyDescent="0.3">
      <c r="A179" s="21"/>
      <c r="B179" s="21"/>
      <c r="C179" s="24"/>
      <c r="D179" s="24"/>
      <c r="E179" s="66"/>
      <c r="F179" s="25"/>
      <c r="G179" s="25"/>
      <c r="H179" s="25"/>
    </row>
    <row r="180" spans="1:8" s="28" customFormat="1" x14ac:dyDescent="0.3">
      <c r="A180" s="21"/>
      <c r="B180" s="21"/>
      <c r="C180" s="24"/>
      <c r="D180" s="24"/>
      <c r="E180" s="66"/>
      <c r="F180" s="25"/>
      <c r="G180" s="25"/>
      <c r="H180" s="25"/>
    </row>
    <row r="181" spans="1:8" s="28" customFormat="1" x14ac:dyDescent="0.3">
      <c r="A181" s="21"/>
      <c r="B181" s="21"/>
      <c r="C181" s="24"/>
      <c r="D181" s="24"/>
      <c r="E181" s="66"/>
      <c r="F181" s="25"/>
      <c r="G181" s="25"/>
      <c r="H181" s="25"/>
    </row>
    <row r="182" spans="1:8" s="28" customFormat="1" x14ac:dyDescent="0.3">
      <c r="A182" s="21"/>
      <c r="B182" s="21"/>
      <c r="C182" s="24"/>
      <c r="D182" s="24"/>
      <c r="E182" s="66"/>
      <c r="F182" s="25"/>
      <c r="G182" s="25"/>
      <c r="H182" s="25"/>
    </row>
    <row r="183" spans="1:8" s="28" customFormat="1" x14ac:dyDescent="0.3">
      <c r="A183" s="21"/>
      <c r="B183" s="21"/>
      <c r="C183" s="21"/>
      <c r="D183" s="21"/>
      <c r="E183" s="65"/>
      <c r="F183" s="27"/>
      <c r="G183" s="27"/>
      <c r="H183" s="27"/>
    </row>
    <row r="184" spans="1:8" s="28" customFormat="1" x14ac:dyDescent="0.3">
      <c r="A184" s="21"/>
      <c r="B184" s="21"/>
      <c r="C184" s="24"/>
      <c r="D184" s="24"/>
      <c r="E184" s="66"/>
      <c r="F184" s="25"/>
      <c r="G184" s="25"/>
      <c r="H184" s="25"/>
    </row>
    <row r="185" spans="1:8" s="28" customFormat="1" x14ac:dyDescent="0.3">
      <c r="A185" s="21"/>
      <c r="B185" s="21"/>
      <c r="C185" s="24"/>
      <c r="D185" s="24"/>
      <c r="E185" s="66"/>
      <c r="F185" s="25"/>
      <c r="G185" s="25"/>
      <c r="H185" s="25"/>
    </row>
    <row r="186" spans="1:8" s="28" customFormat="1" x14ac:dyDescent="0.3">
      <c r="A186" s="21"/>
      <c r="B186" s="21"/>
      <c r="C186" s="24"/>
      <c r="D186" s="24"/>
      <c r="E186" s="66"/>
      <c r="F186" s="25"/>
      <c r="G186" s="25"/>
      <c r="H186" s="25"/>
    </row>
    <row r="187" spans="1:8" s="28" customFormat="1" x14ac:dyDescent="0.3">
      <c r="A187" s="21"/>
      <c r="B187" s="21"/>
      <c r="C187" s="24"/>
      <c r="D187" s="24"/>
      <c r="E187" s="66"/>
      <c r="F187" s="25"/>
      <c r="G187" s="25"/>
      <c r="H187" s="25"/>
    </row>
    <row r="188" spans="1:8" s="28" customFormat="1" x14ac:dyDescent="0.3">
      <c r="A188" s="21"/>
      <c r="B188" s="21"/>
      <c r="C188" s="24"/>
      <c r="D188" s="24"/>
      <c r="E188" s="66"/>
      <c r="F188" s="25"/>
      <c r="G188" s="25"/>
      <c r="H188" s="25"/>
    </row>
    <row r="189" spans="1:8" s="28" customFormat="1" x14ac:dyDescent="0.3">
      <c r="A189" s="21"/>
      <c r="B189" s="21"/>
      <c r="C189" s="24"/>
      <c r="D189" s="24"/>
      <c r="E189" s="66"/>
      <c r="F189" s="25"/>
      <c r="G189" s="25"/>
      <c r="H189" s="25"/>
    </row>
    <row r="190" spans="1:8" s="28" customFormat="1" x14ac:dyDescent="0.3">
      <c r="A190" s="21"/>
      <c r="B190" s="21"/>
      <c r="C190" s="24"/>
      <c r="D190" s="24"/>
      <c r="E190" s="66"/>
      <c r="F190" s="25"/>
      <c r="G190" s="25"/>
      <c r="H190" s="25"/>
    </row>
    <row r="191" spans="1:8" s="28" customFormat="1" x14ac:dyDescent="0.3">
      <c r="A191" s="24"/>
      <c r="B191" s="24"/>
      <c r="C191" s="24"/>
      <c r="D191" s="24"/>
      <c r="E191" s="66"/>
      <c r="F191" s="25"/>
      <c r="G191" s="25"/>
      <c r="H191" s="25"/>
    </row>
    <row r="192" spans="1:8" s="28" customFormat="1" x14ac:dyDescent="0.3">
      <c r="A192" s="24"/>
      <c r="B192" s="21"/>
      <c r="C192" s="24"/>
      <c r="D192" s="24"/>
      <c r="E192" s="66"/>
      <c r="F192" s="25"/>
      <c r="G192" s="25"/>
      <c r="H192" s="25"/>
    </row>
    <row r="193" spans="1:8" s="28" customFormat="1" x14ac:dyDescent="0.3">
      <c r="A193" s="24"/>
      <c r="B193" s="21"/>
      <c r="C193" s="24"/>
      <c r="D193" s="24"/>
      <c r="E193" s="66"/>
      <c r="F193" s="25"/>
      <c r="G193" s="25"/>
      <c r="H193" s="25"/>
    </row>
    <row r="194" spans="1:8" s="28" customFormat="1" x14ac:dyDescent="0.3">
      <c r="A194" s="24"/>
      <c r="B194" s="21"/>
      <c r="C194" s="24"/>
      <c r="D194" s="24"/>
      <c r="E194" s="66"/>
      <c r="F194" s="25"/>
      <c r="G194" s="25"/>
      <c r="H194" s="25"/>
    </row>
    <row r="195" spans="1:8" s="28" customFormat="1" x14ac:dyDescent="0.3">
      <c r="A195" s="21"/>
      <c r="B195" s="21"/>
      <c r="C195" s="24"/>
      <c r="D195" s="24"/>
      <c r="E195" s="66"/>
      <c r="F195" s="25"/>
      <c r="G195" s="25"/>
      <c r="H195" s="25"/>
    </row>
    <row r="196" spans="1:8" s="28" customFormat="1" x14ac:dyDescent="0.3">
      <c r="A196" s="21"/>
      <c r="B196" s="21"/>
      <c r="C196" s="21"/>
      <c r="D196" s="21"/>
      <c r="E196" s="65"/>
      <c r="F196" s="27"/>
      <c r="G196" s="25"/>
      <c r="H196" s="25"/>
    </row>
    <row r="197" spans="1:8" s="21" customFormat="1" x14ac:dyDescent="0.3">
      <c r="E197" s="65"/>
      <c r="F197" s="27"/>
      <c r="G197" s="27"/>
      <c r="H197" s="27"/>
    </row>
    <row r="198" spans="1:8" s="28" customFormat="1" x14ac:dyDescent="0.3">
      <c r="A198" s="21"/>
      <c r="B198" s="21"/>
      <c r="C198" s="24"/>
      <c r="D198" s="24"/>
      <c r="E198" s="66"/>
      <c r="F198" s="25"/>
      <c r="G198" s="25"/>
      <c r="H198" s="25"/>
    </row>
    <row r="199" spans="1:8" s="28" customFormat="1" x14ac:dyDescent="0.3">
      <c r="A199" s="24"/>
      <c r="B199" s="21"/>
      <c r="C199" s="24"/>
      <c r="D199" s="24"/>
      <c r="E199" s="66"/>
      <c r="F199" s="25"/>
      <c r="G199" s="25"/>
      <c r="H199" s="25"/>
    </row>
    <row r="200" spans="1:8" s="28" customFormat="1" x14ac:dyDescent="0.3">
      <c r="A200" s="24"/>
      <c r="B200" s="21"/>
      <c r="C200" s="24"/>
      <c r="D200" s="24"/>
      <c r="E200" s="66"/>
      <c r="F200" s="25"/>
      <c r="G200" s="25"/>
      <c r="H200" s="25"/>
    </row>
    <row r="201" spans="1:8" s="28" customFormat="1" x14ac:dyDescent="0.3">
      <c r="A201" s="24"/>
      <c r="B201" s="21"/>
      <c r="C201" s="24"/>
      <c r="D201" s="24"/>
      <c r="E201" s="66"/>
      <c r="F201" s="25"/>
      <c r="G201" s="25"/>
      <c r="H201" s="25"/>
    </row>
    <row r="202" spans="1:8" s="28" customFormat="1" x14ac:dyDescent="0.3">
      <c r="A202" s="24"/>
      <c r="B202" s="21"/>
      <c r="C202" s="24"/>
      <c r="D202" s="24"/>
      <c r="E202" s="66"/>
      <c r="F202" s="25"/>
      <c r="G202" s="25"/>
      <c r="H202" s="25"/>
    </row>
    <row r="203" spans="1:8" s="28" customFormat="1" x14ac:dyDescent="0.3">
      <c r="A203" s="24"/>
      <c r="B203" s="21"/>
      <c r="C203" s="24"/>
      <c r="D203" s="24"/>
      <c r="E203" s="66"/>
      <c r="F203" s="25"/>
      <c r="G203" s="25"/>
      <c r="H203" s="25"/>
    </row>
    <row r="204" spans="1:8" s="28" customFormat="1" x14ac:dyDescent="0.3">
      <c r="A204" s="24"/>
      <c r="B204" s="21"/>
      <c r="C204" s="24"/>
      <c r="D204" s="24"/>
      <c r="E204" s="66"/>
      <c r="F204" s="25"/>
      <c r="G204" s="25"/>
      <c r="H204" s="25"/>
    </row>
    <row r="205" spans="1:8" s="28" customFormat="1" x14ac:dyDescent="0.3">
      <c r="A205" s="24"/>
      <c r="B205" s="21"/>
      <c r="C205" s="24"/>
      <c r="D205" s="24"/>
      <c r="E205" s="66"/>
      <c r="F205" s="25"/>
      <c r="G205" s="25"/>
      <c r="H205" s="25"/>
    </row>
    <row r="206" spans="1:8" s="28" customFormat="1" x14ac:dyDescent="0.3">
      <c r="A206" s="24"/>
      <c r="B206" s="21"/>
      <c r="C206" s="24"/>
      <c r="D206" s="24"/>
      <c r="E206" s="66"/>
      <c r="F206" s="25"/>
      <c r="G206" s="25"/>
      <c r="H206" s="25"/>
    </row>
    <row r="207" spans="1:8" s="28" customFormat="1" x14ac:dyDescent="0.3">
      <c r="A207" s="24"/>
      <c r="B207" s="21"/>
      <c r="C207" s="24"/>
      <c r="D207" s="24"/>
      <c r="E207" s="66"/>
      <c r="F207" s="25"/>
      <c r="G207" s="25"/>
      <c r="H207" s="25"/>
    </row>
    <row r="208" spans="1:8" x14ac:dyDescent="0.3">
      <c r="A208" s="24"/>
      <c r="B208" s="21"/>
    </row>
    <row r="209" spans="1:8" x14ac:dyDescent="0.3">
      <c r="A209" s="1"/>
      <c r="C209" s="1"/>
      <c r="D209" s="1"/>
      <c r="E209" s="68"/>
      <c r="F209" s="32"/>
      <c r="G209" s="32"/>
      <c r="H209" s="32"/>
    </row>
    <row r="210" spans="1:8" x14ac:dyDescent="0.3">
      <c r="A210" s="24"/>
      <c r="B210" s="21"/>
    </row>
    <row r="211" spans="1:8" x14ac:dyDescent="0.3">
      <c r="A211" s="24"/>
      <c r="B211" s="21"/>
    </row>
    <row r="212" spans="1:8" x14ac:dyDescent="0.3">
      <c r="A212" s="24"/>
      <c r="B212" s="21"/>
    </row>
    <row r="213" spans="1:8" x14ac:dyDescent="0.3">
      <c r="A213" s="24"/>
      <c r="B213" s="21"/>
    </row>
    <row r="214" spans="1:8" x14ac:dyDescent="0.3">
      <c r="A214" s="24"/>
      <c r="B214" s="21"/>
    </row>
    <row r="215" spans="1:8" x14ac:dyDescent="0.3">
      <c r="A215" s="24"/>
      <c r="B215" s="21"/>
    </row>
    <row r="216" spans="1:8" x14ac:dyDescent="0.3">
      <c r="A216" s="24"/>
      <c r="B216" s="21"/>
    </row>
    <row r="217" spans="1:8" x14ac:dyDescent="0.3">
      <c r="A217" s="24"/>
      <c r="B217" s="21"/>
    </row>
    <row r="218" spans="1:8" x14ac:dyDescent="0.3">
      <c r="A218" s="24"/>
      <c r="B218" s="21"/>
    </row>
    <row r="219" spans="1:8" x14ac:dyDescent="0.3">
      <c r="A219" s="24"/>
      <c r="B219" s="21"/>
    </row>
    <row r="220" spans="1:8" x14ac:dyDescent="0.3">
      <c r="A220" s="24"/>
      <c r="B220" s="21"/>
    </row>
    <row r="221" spans="1:8" s="18" customFormat="1" x14ac:dyDescent="0.3">
      <c r="A221" s="24"/>
      <c r="B221" s="21"/>
      <c r="C221" s="17"/>
      <c r="D221" s="17"/>
      <c r="E221" s="64"/>
      <c r="F221" s="22"/>
      <c r="G221" s="22"/>
      <c r="H221" s="22"/>
    </row>
    <row r="222" spans="1:8" x14ac:dyDescent="0.3">
      <c r="A222" s="24"/>
      <c r="B222" s="21"/>
    </row>
    <row r="223" spans="1:8" x14ac:dyDescent="0.3">
      <c r="A223" s="24"/>
      <c r="B223" s="21"/>
    </row>
    <row r="224" spans="1:8" x14ac:dyDescent="0.3">
      <c r="A224" s="24"/>
      <c r="B224" s="21"/>
    </row>
    <row r="225" spans="1:8" x14ac:dyDescent="0.3">
      <c r="A225" s="24"/>
      <c r="B225" s="21"/>
    </row>
    <row r="226" spans="1:8" x14ac:dyDescent="0.3">
      <c r="A226" s="24"/>
      <c r="B226" s="21"/>
    </row>
    <row r="227" spans="1:8" x14ac:dyDescent="0.3">
      <c r="A227" s="24"/>
      <c r="B227" s="21"/>
    </row>
    <row r="228" spans="1:8" x14ac:dyDescent="0.3">
      <c r="A228" s="24"/>
      <c r="B228" s="21"/>
    </row>
    <row r="229" spans="1:8" s="1" customFormat="1" x14ac:dyDescent="0.3">
      <c r="A229" s="17"/>
      <c r="C229" s="24"/>
      <c r="D229" s="17"/>
      <c r="E229" s="64"/>
      <c r="F229" s="22"/>
      <c r="G229" s="22"/>
      <c r="H229" s="22"/>
    </row>
    <row r="230" spans="1:8" s="28" customFormat="1" x14ac:dyDescent="0.3">
      <c r="A230" s="24"/>
      <c r="B230" s="21"/>
      <c r="C230" s="24"/>
      <c r="D230" s="24"/>
      <c r="E230" s="66"/>
      <c r="F230" s="25"/>
      <c r="G230" s="25"/>
      <c r="H230" s="25"/>
    </row>
    <row r="231" spans="1:8" s="28" customFormat="1" x14ac:dyDescent="0.3">
      <c r="A231" s="24"/>
      <c r="B231" s="21"/>
      <c r="C231" s="24"/>
      <c r="D231" s="24"/>
      <c r="E231" s="66"/>
      <c r="F231" s="25"/>
      <c r="G231" s="25"/>
      <c r="H231" s="25"/>
    </row>
    <row r="232" spans="1:8" s="28" customFormat="1" x14ac:dyDescent="0.3">
      <c r="A232" s="24"/>
      <c r="B232" s="21"/>
      <c r="C232" s="24"/>
      <c r="D232" s="24"/>
      <c r="E232" s="66"/>
      <c r="F232" s="25"/>
      <c r="G232" s="25"/>
      <c r="H232" s="25"/>
    </row>
    <row r="233" spans="1:8" s="28" customFormat="1" x14ac:dyDescent="0.3">
      <c r="A233" s="24"/>
      <c r="B233" s="21"/>
      <c r="C233" s="24"/>
      <c r="D233" s="24"/>
      <c r="E233" s="66"/>
      <c r="F233" s="25"/>
      <c r="G233" s="25"/>
      <c r="H233" s="25"/>
    </row>
    <row r="234" spans="1:8" s="28" customFormat="1" x14ac:dyDescent="0.3">
      <c r="A234" s="24"/>
      <c r="B234" s="21"/>
      <c r="C234" s="24"/>
      <c r="D234" s="24"/>
      <c r="E234" s="66"/>
      <c r="F234" s="25"/>
      <c r="G234" s="25"/>
      <c r="H234" s="25"/>
    </row>
    <row r="235" spans="1:8" s="28" customFormat="1" x14ac:dyDescent="0.3">
      <c r="A235" s="24"/>
      <c r="B235" s="21"/>
      <c r="C235" s="24"/>
      <c r="D235" s="24"/>
      <c r="E235" s="66"/>
      <c r="F235" s="25"/>
      <c r="G235" s="25"/>
      <c r="H235" s="25"/>
    </row>
    <row r="236" spans="1:8" s="28" customFormat="1" x14ac:dyDescent="0.3">
      <c r="A236" s="24"/>
      <c r="B236" s="21"/>
      <c r="C236" s="24"/>
      <c r="D236" s="24"/>
      <c r="E236" s="66"/>
      <c r="F236" s="25"/>
      <c r="G236" s="25"/>
      <c r="H236" s="25"/>
    </row>
    <row r="237" spans="1:8" s="28" customFormat="1" x14ac:dyDescent="0.3">
      <c r="A237" s="24"/>
      <c r="B237" s="21"/>
      <c r="C237" s="24"/>
      <c r="D237" s="24"/>
      <c r="E237" s="66"/>
      <c r="F237" s="25"/>
      <c r="G237" s="25"/>
      <c r="H237" s="25"/>
    </row>
    <row r="238" spans="1:8" s="28" customFormat="1" x14ac:dyDescent="0.3">
      <c r="A238" s="24"/>
      <c r="B238" s="21"/>
      <c r="C238" s="24"/>
      <c r="D238" s="24"/>
      <c r="E238" s="66"/>
      <c r="F238" s="25"/>
      <c r="G238" s="25"/>
      <c r="H238" s="25"/>
    </row>
    <row r="239" spans="1:8" s="28" customFormat="1" x14ac:dyDescent="0.3">
      <c r="A239" s="24"/>
      <c r="B239" s="21"/>
      <c r="C239" s="24"/>
      <c r="D239" s="24"/>
      <c r="E239" s="66"/>
      <c r="F239" s="25"/>
      <c r="G239" s="25"/>
      <c r="H239" s="25"/>
    </row>
    <row r="240" spans="1:8" s="21" customFormat="1" x14ac:dyDescent="0.3">
      <c r="E240" s="65"/>
      <c r="F240" s="27"/>
      <c r="G240" s="27"/>
      <c r="H240" s="27"/>
    </row>
    <row r="241" spans="1:8" x14ac:dyDescent="0.3">
      <c r="A241" s="24"/>
      <c r="B241" s="21"/>
      <c r="C241" s="24"/>
      <c r="D241" s="24"/>
      <c r="E241" s="66"/>
      <c r="F241" s="25"/>
      <c r="G241" s="25"/>
      <c r="H241" s="25"/>
    </row>
    <row r="242" spans="1:8" x14ac:dyDescent="0.3">
      <c r="A242" s="24"/>
      <c r="B242" s="21"/>
      <c r="C242" s="24"/>
      <c r="D242" s="24"/>
      <c r="E242" s="66"/>
      <c r="F242" s="25"/>
      <c r="G242" s="25"/>
      <c r="H242" s="25"/>
    </row>
    <row r="243" spans="1:8" x14ac:dyDescent="0.3">
      <c r="A243" s="24"/>
      <c r="B243" s="21"/>
      <c r="C243" s="24"/>
      <c r="D243" s="24"/>
      <c r="E243" s="66"/>
      <c r="F243" s="25"/>
      <c r="G243" s="25"/>
      <c r="H243" s="25"/>
    </row>
    <row r="244" spans="1:8" x14ac:dyDescent="0.3">
      <c r="A244" s="24"/>
      <c r="B244" s="21"/>
      <c r="C244" s="24"/>
      <c r="D244" s="24"/>
      <c r="E244" s="66"/>
      <c r="F244" s="25"/>
      <c r="G244" s="25"/>
      <c r="H244" s="25"/>
    </row>
    <row r="245" spans="1:8" x14ac:dyDescent="0.3">
      <c r="A245" s="24"/>
      <c r="B245" s="21"/>
      <c r="C245" s="24"/>
      <c r="D245" s="24"/>
      <c r="E245" s="66"/>
      <c r="F245" s="25"/>
      <c r="G245" s="25"/>
      <c r="H245" s="25"/>
    </row>
    <row r="246" spans="1:8" x14ac:dyDescent="0.3">
      <c r="A246" s="24"/>
      <c r="B246" s="21"/>
      <c r="C246" s="24"/>
      <c r="D246" s="24"/>
      <c r="E246" s="66"/>
      <c r="F246" s="25"/>
      <c r="G246" s="25"/>
      <c r="H246" s="25"/>
    </row>
    <row r="247" spans="1:8" x14ac:dyDescent="0.3">
      <c r="A247" s="24"/>
      <c r="B247" s="21"/>
      <c r="C247" s="21"/>
      <c r="D247" s="24"/>
      <c r="E247" s="66"/>
      <c r="F247" s="25"/>
      <c r="G247" s="25"/>
      <c r="H247" s="25"/>
    </row>
    <row r="248" spans="1:8" x14ac:dyDescent="0.3">
      <c r="A248" s="24"/>
      <c r="B248" s="21"/>
      <c r="C248" s="24"/>
      <c r="D248" s="24"/>
      <c r="E248" s="66"/>
      <c r="F248" s="25"/>
      <c r="G248" s="25"/>
      <c r="H248" s="25"/>
    </row>
    <row r="249" spans="1:8" x14ac:dyDescent="0.3">
      <c r="A249" s="24"/>
      <c r="B249" s="21"/>
      <c r="C249" s="24"/>
      <c r="D249" s="24"/>
      <c r="E249" s="66"/>
      <c r="F249" s="25"/>
      <c r="G249" s="25"/>
      <c r="H249" s="25"/>
    </row>
    <row r="250" spans="1:8" x14ac:dyDescent="0.3">
      <c r="A250" s="24"/>
      <c r="B250" s="21"/>
      <c r="C250" s="24"/>
      <c r="D250" s="24"/>
      <c r="E250" s="66"/>
      <c r="F250" s="25"/>
      <c r="G250" s="25"/>
      <c r="H250" s="25"/>
    </row>
    <row r="251" spans="1:8" x14ac:dyDescent="0.3">
      <c r="A251" s="24"/>
      <c r="B251" s="21"/>
      <c r="C251" s="24"/>
      <c r="D251" s="24"/>
      <c r="E251" s="66"/>
      <c r="F251" s="25"/>
      <c r="G251" s="25"/>
      <c r="H251" s="25"/>
    </row>
    <row r="252" spans="1:8" x14ac:dyDescent="0.3">
      <c r="A252" s="24"/>
      <c r="B252" s="21"/>
      <c r="C252" s="24"/>
      <c r="D252" s="24"/>
      <c r="E252" s="66"/>
      <c r="F252" s="25"/>
      <c r="G252" s="25"/>
      <c r="H252" s="25"/>
    </row>
    <row r="253" spans="1:8" x14ac:dyDescent="0.3">
      <c r="A253" s="24"/>
      <c r="B253" s="21"/>
      <c r="C253" s="24"/>
      <c r="D253" s="24"/>
      <c r="E253" s="66"/>
      <c r="F253" s="25"/>
      <c r="G253" s="25"/>
      <c r="H253" s="25"/>
    </row>
    <row r="254" spans="1:8" x14ac:dyDescent="0.3">
      <c r="A254" s="24"/>
      <c r="B254" s="21"/>
      <c r="C254" s="24"/>
      <c r="D254" s="24"/>
      <c r="E254" s="66"/>
      <c r="F254" s="25"/>
      <c r="G254" s="25"/>
      <c r="H254" s="25"/>
    </row>
    <row r="255" spans="1:8" x14ac:dyDescent="0.3">
      <c r="A255" s="24"/>
      <c r="B255" s="21"/>
      <c r="C255" s="24"/>
      <c r="D255" s="24"/>
      <c r="E255" s="66"/>
      <c r="F255" s="25"/>
      <c r="G255" s="25"/>
      <c r="H255" s="25"/>
    </row>
    <row r="256" spans="1:8" x14ac:dyDescent="0.3">
      <c r="A256" s="24"/>
      <c r="B256" s="21"/>
      <c r="C256" s="24"/>
      <c r="D256" s="24"/>
      <c r="E256" s="66"/>
      <c r="F256" s="25"/>
      <c r="G256" s="25"/>
      <c r="H256" s="25"/>
    </row>
    <row r="257" spans="1:8" x14ac:dyDescent="0.3">
      <c r="A257" s="24"/>
      <c r="B257" s="21"/>
      <c r="C257" s="24"/>
      <c r="D257" s="24"/>
      <c r="E257" s="66"/>
      <c r="F257" s="25"/>
      <c r="G257" s="25"/>
      <c r="H257" s="25"/>
    </row>
    <row r="258" spans="1:8" x14ac:dyDescent="0.3">
      <c r="A258" s="24"/>
      <c r="B258" s="21"/>
      <c r="C258" s="24"/>
      <c r="D258" s="24"/>
      <c r="E258" s="66"/>
      <c r="F258" s="25"/>
      <c r="G258" s="25"/>
      <c r="H258" s="25"/>
    </row>
    <row r="259" spans="1:8" x14ac:dyDescent="0.3">
      <c r="A259" s="24"/>
      <c r="B259" s="21"/>
      <c r="C259" s="24"/>
      <c r="D259" s="24"/>
      <c r="E259" s="66"/>
      <c r="F259" s="25"/>
      <c r="G259" s="25"/>
      <c r="H259" s="25"/>
    </row>
    <row r="260" spans="1:8" x14ac:dyDescent="0.3">
      <c r="A260" s="24"/>
      <c r="B260" s="21"/>
      <c r="C260" s="24"/>
      <c r="D260" s="24"/>
      <c r="E260" s="66"/>
      <c r="F260" s="25"/>
      <c r="G260" s="25"/>
      <c r="H260" s="25"/>
    </row>
    <row r="261" spans="1:8" x14ac:dyDescent="0.3">
      <c r="A261" s="24"/>
      <c r="B261" s="21"/>
      <c r="C261" s="24"/>
      <c r="D261" s="24"/>
      <c r="E261" s="66"/>
      <c r="F261" s="25"/>
      <c r="G261" s="25"/>
      <c r="H261" s="25"/>
    </row>
    <row r="262" spans="1:8" x14ac:dyDescent="0.3">
      <c r="A262" s="24"/>
      <c r="B262" s="21"/>
      <c r="C262" s="24"/>
      <c r="D262" s="24"/>
      <c r="E262" s="66"/>
      <c r="F262" s="25"/>
      <c r="G262" s="25"/>
      <c r="H262" s="25"/>
    </row>
    <row r="263" spans="1:8" x14ac:dyDescent="0.3">
      <c r="A263" s="24"/>
      <c r="B263" s="21"/>
      <c r="C263" s="24"/>
      <c r="D263" s="24"/>
      <c r="E263" s="66"/>
      <c r="F263" s="25"/>
      <c r="G263" s="25"/>
      <c r="H263" s="25"/>
    </row>
    <row r="264" spans="1:8" x14ac:dyDescent="0.3">
      <c r="A264" s="24"/>
      <c r="B264" s="21"/>
      <c r="C264" s="24"/>
      <c r="D264" s="24"/>
      <c r="E264" s="66"/>
      <c r="F264" s="25"/>
      <c r="G264" s="25"/>
      <c r="H264" s="25"/>
    </row>
    <row r="265" spans="1:8" x14ac:dyDescent="0.3">
      <c r="A265" s="24"/>
      <c r="B265" s="21"/>
      <c r="C265" s="24"/>
      <c r="D265" s="24"/>
      <c r="E265" s="66"/>
      <c r="F265" s="25"/>
      <c r="G265" s="25"/>
      <c r="H265" s="25"/>
    </row>
    <row r="266" spans="1:8" x14ac:dyDescent="0.3">
      <c r="A266" s="24"/>
      <c r="B266" s="21"/>
      <c r="C266" s="24"/>
      <c r="D266" s="24"/>
      <c r="E266" s="66"/>
      <c r="F266" s="25"/>
      <c r="G266" s="25"/>
      <c r="H266" s="25"/>
    </row>
    <row r="267" spans="1:8" x14ac:dyDescent="0.3">
      <c r="A267" s="24"/>
      <c r="B267" s="21"/>
      <c r="C267" s="24"/>
      <c r="D267" s="24"/>
      <c r="E267" s="66"/>
      <c r="F267" s="25"/>
      <c r="G267" s="25"/>
      <c r="H267" s="25"/>
    </row>
    <row r="268" spans="1:8" x14ac:dyDescent="0.3">
      <c r="A268" s="24"/>
      <c r="B268" s="21"/>
      <c r="C268" s="21"/>
      <c r="D268" s="24"/>
      <c r="E268" s="66"/>
      <c r="F268" s="25"/>
      <c r="G268" s="25"/>
      <c r="H268" s="25"/>
    </row>
    <row r="269" spans="1:8" x14ac:dyDescent="0.3">
      <c r="A269" s="24"/>
      <c r="B269" s="21"/>
      <c r="C269" s="24"/>
      <c r="D269" s="24"/>
      <c r="E269" s="66"/>
      <c r="F269" s="25"/>
      <c r="G269" s="25"/>
      <c r="H269" s="25"/>
    </row>
    <row r="270" spans="1:8" x14ac:dyDescent="0.3">
      <c r="A270" s="24"/>
      <c r="B270" s="21"/>
      <c r="C270" s="24"/>
      <c r="D270" s="24"/>
      <c r="E270" s="66"/>
      <c r="F270" s="25"/>
      <c r="G270" s="25"/>
      <c r="H270" s="25"/>
    </row>
    <row r="271" spans="1:8" x14ac:dyDescent="0.3">
      <c r="A271" s="24"/>
      <c r="B271" s="21"/>
      <c r="C271" s="24"/>
      <c r="D271" s="24"/>
      <c r="E271" s="66"/>
      <c r="F271" s="25"/>
      <c r="G271" s="25"/>
      <c r="H271" s="25"/>
    </row>
    <row r="272" spans="1:8" x14ac:dyDescent="0.3">
      <c r="A272" s="24"/>
      <c r="B272" s="21"/>
      <c r="C272" s="24"/>
      <c r="D272" s="24"/>
      <c r="E272" s="66"/>
      <c r="F272" s="25"/>
      <c r="G272" s="25"/>
      <c r="H272" s="25"/>
    </row>
    <row r="273" spans="1:8" x14ac:dyDescent="0.3">
      <c r="A273" s="24"/>
      <c r="B273" s="21"/>
      <c r="C273" s="24"/>
      <c r="D273" s="24"/>
      <c r="E273" s="66"/>
      <c r="F273" s="25"/>
      <c r="G273" s="25"/>
      <c r="H273" s="25"/>
    </row>
    <row r="274" spans="1:8" x14ac:dyDescent="0.3">
      <c r="A274" s="24"/>
      <c r="B274" s="21"/>
      <c r="C274" s="24"/>
      <c r="D274" s="24"/>
      <c r="E274" s="66"/>
      <c r="F274" s="25"/>
      <c r="G274" s="25"/>
      <c r="H274" s="25"/>
    </row>
    <row r="275" spans="1:8" x14ac:dyDescent="0.3">
      <c r="A275" s="24"/>
      <c r="B275" s="21"/>
      <c r="C275" s="24"/>
      <c r="D275" s="24"/>
      <c r="E275" s="66"/>
      <c r="F275" s="25"/>
      <c r="G275" s="25"/>
      <c r="H275" s="25"/>
    </row>
    <row r="276" spans="1:8" x14ac:dyDescent="0.3">
      <c r="A276" s="24"/>
      <c r="B276" s="21"/>
      <c r="C276" s="24"/>
      <c r="D276" s="24"/>
      <c r="E276" s="66"/>
      <c r="F276" s="25"/>
      <c r="G276" s="25"/>
      <c r="H276" s="25"/>
    </row>
    <row r="277" spans="1:8" x14ac:dyDescent="0.3">
      <c r="A277" s="24"/>
      <c r="B277" s="21"/>
      <c r="C277" s="21"/>
      <c r="D277" s="21"/>
      <c r="E277" s="65"/>
      <c r="F277" s="27"/>
      <c r="G277" s="27"/>
      <c r="H277" s="27"/>
    </row>
    <row r="278" spans="1:8" x14ac:dyDescent="0.3">
      <c r="A278" s="24"/>
      <c r="B278" s="21"/>
      <c r="C278" s="24"/>
      <c r="D278" s="24"/>
      <c r="E278" s="66"/>
      <c r="F278" s="25"/>
      <c r="G278" s="25"/>
      <c r="H278" s="25"/>
    </row>
    <row r="279" spans="1:8" x14ac:dyDescent="0.3">
      <c r="A279" s="24"/>
      <c r="B279" s="21"/>
      <c r="C279" s="24"/>
      <c r="D279" s="24"/>
      <c r="E279" s="66"/>
      <c r="F279" s="25"/>
      <c r="G279" s="25"/>
      <c r="H279" s="25"/>
    </row>
    <row r="280" spans="1:8" x14ac:dyDescent="0.3">
      <c r="A280" s="24"/>
      <c r="B280" s="21"/>
      <c r="C280" s="24"/>
      <c r="D280" s="24"/>
      <c r="E280" s="66"/>
      <c r="F280" s="25"/>
      <c r="G280" s="25"/>
      <c r="H280" s="25"/>
    </row>
    <row r="281" spans="1:8" x14ac:dyDescent="0.3">
      <c r="A281" s="24"/>
      <c r="B281" s="21"/>
      <c r="C281" s="24"/>
      <c r="D281" s="24"/>
      <c r="E281" s="66"/>
      <c r="F281" s="25"/>
      <c r="G281" s="25"/>
      <c r="H281" s="25"/>
    </row>
    <row r="282" spans="1:8" x14ac:dyDescent="0.3">
      <c r="A282" s="24"/>
      <c r="B282" s="21"/>
      <c r="C282" s="24"/>
      <c r="D282" s="24"/>
      <c r="E282" s="66"/>
      <c r="F282" s="25"/>
      <c r="G282" s="25"/>
      <c r="H282" s="25"/>
    </row>
    <row r="283" spans="1:8" x14ac:dyDescent="0.3">
      <c r="A283" s="24"/>
      <c r="B283" s="21"/>
      <c r="C283" s="24"/>
      <c r="D283" s="24"/>
      <c r="E283" s="66"/>
      <c r="F283" s="25"/>
      <c r="G283" s="25"/>
      <c r="H283" s="25"/>
    </row>
    <row r="284" spans="1:8" x14ac:dyDescent="0.3">
      <c r="A284" s="24"/>
      <c r="B284" s="21"/>
      <c r="C284" s="24"/>
      <c r="D284" s="24"/>
      <c r="E284" s="66"/>
      <c r="F284" s="25"/>
      <c r="G284" s="25"/>
      <c r="H284" s="25"/>
    </row>
    <row r="285" spans="1:8" x14ac:dyDescent="0.3">
      <c r="A285" s="24"/>
      <c r="B285" s="21"/>
      <c r="C285" s="24"/>
      <c r="D285" s="24"/>
      <c r="E285" s="66"/>
      <c r="F285" s="25"/>
      <c r="G285" s="25"/>
      <c r="H285" s="25"/>
    </row>
    <row r="286" spans="1:8" x14ac:dyDescent="0.3">
      <c r="A286" s="24"/>
      <c r="B286" s="21"/>
      <c r="C286" s="24"/>
      <c r="D286" s="24"/>
      <c r="E286" s="66"/>
      <c r="F286" s="25"/>
      <c r="G286" s="25"/>
      <c r="H286" s="25"/>
    </row>
    <row r="287" spans="1:8" x14ac:dyDescent="0.3">
      <c r="A287" s="24"/>
      <c r="B287" s="21"/>
      <c r="C287" s="24"/>
      <c r="D287" s="24"/>
      <c r="E287" s="66"/>
      <c r="F287" s="25"/>
      <c r="G287" s="25"/>
      <c r="H287" s="25"/>
    </row>
    <row r="288" spans="1:8" x14ac:dyDescent="0.3">
      <c r="A288" s="24"/>
      <c r="B288" s="21"/>
      <c r="C288" s="24"/>
      <c r="D288" s="24"/>
      <c r="E288" s="66"/>
      <c r="F288" s="25"/>
      <c r="G288" s="25"/>
      <c r="H288" s="25"/>
    </row>
    <row r="289" spans="1:8" x14ac:dyDescent="0.3">
      <c r="A289" s="24"/>
      <c r="B289" s="21"/>
      <c r="C289" s="24"/>
      <c r="D289" s="24"/>
      <c r="E289" s="66"/>
      <c r="F289" s="25"/>
      <c r="G289" s="25"/>
      <c r="H289" s="25"/>
    </row>
    <row r="290" spans="1:8" x14ac:dyDescent="0.3">
      <c r="A290" s="24"/>
      <c r="B290" s="21"/>
      <c r="C290" s="24"/>
      <c r="D290" s="24"/>
      <c r="E290" s="66"/>
      <c r="F290" s="25"/>
      <c r="G290" s="25"/>
      <c r="H290" s="25"/>
    </row>
    <row r="291" spans="1:8" x14ac:dyDescent="0.3">
      <c r="A291" s="24"/>
      <c r="B291" s="21"/>
      <c r="C291" s="24"/>
      <c r="D291" s="24"/>
      <c r="E291" s="66"/>
      <c r="F291" s="25"/>
      <c r="G291" s="25"/>
      <c r="H291" s="25"/>
    </row>
    <row r="292" spans="1:8" x14ac:dyDescent="0.3">
      <c r="A292" s="24"/>
      <c r="B292" s="21"/>
      <c r="C292" s="24"/>
      <c r="D292" s="24"/>
      <c r="E292" s="66"/>
      <c r="F292" s="25"/>
      <c r="G292" s="25"/>
      <c r="H292" s="25"/>
    </row>
    <row r="293" spans="1:8" x14ac:dyDescent="0.3">
      <c r="A293" s="24"/>
      <c r="B293" s="21"/>
      <c r="C293" s="24"/>
      <c r="D293" s="24"/>
      <c r="E293" s="66"/>
      <c r="F293" s="25"/>
      <c r="G293" s="25"/>
      <c r="H293" s="25"/>
    </row>
    <row r="294" spans="1:8" x14ac:dyDescent="0.3">
      <c r="A294" s="24"/>
      <c r="B294" s="21"/>
      <c r="C294" s="24"/>
      <c r="D294" s="24"/>
      <c r="E294" s="66"/>
      <c r="F294" s="25"/>
      <c r="G294" s="25"/>
      <c r="H294" s="25"/>
    </row>
    <row r="295" spans="1:8" x14ac:dyDescent="0.3">
      <c r="A295" s="24"/>
      <c r="B295" s="21"/>
      <c r="C295" s="21"/>
      <c r="D295" s="21"/>
      <c r="E295" s="66"/>
      <c r="F295" s="25"/>
      <c r="G295" s="25"/>
      <c r="H295" s="25"/>
    </row>
    <row r="296" spans="1:8" x14ac:dyDescent="0.3">
      <c r="A296" s="24"/>
      <c r="B296" s="21"/>
      <c r="C296" s="24"/>
      <c r="D296" s="24"/>
      <c r="E296" s="66"/>
      <c r="F296" s="25"/>
      <c r="G296" s="25"/>
      <c r="H296" s="25"/>
    </row>
    <row r="297" spans="1:8" x14ac:dyDescent="0.3">
      <c r="A297" s="24"/>
      <c r="B297" s="21"/>
      <c r="C297" s="24"/>
      <c r="D297" s="24"/>
      <c r="E297" s="66"/>
      <c r="F297" s="25"/>
      <c r="G297" s="25"/>
      <c r="H297" s="25"/>
    </row>
    <row r="298" spans="1:8" x14ac:dyDescent="0.3">
      <c r="A298" s="24"/>
      <c r="B298" s="21"/>
      <c r="C298" s="24"/>
      <c r="D298" s="24"/>
      <c r="E298" s="66"/>
      <c r="F298" s="25"/>
      <c r="G298" s="25"/>
      <c r="H298" s="25"/>
    </row>
    <row r="299" spans="1:8" x14ac:dyDescent="0.3">
      <c r="A299" s="24"/>
      <c r="B299" s="21"/>
      <c r="C299" s="24"/>
      <c r="D299" s="24"/>
      <c r="E299" s="66"/>
      <c r="F299" s="25"/>
      <c r="G299" s="25"/>
      <c r="H299" s="25"/>
    </row>
    <row r="300" spans="1:8" x14ac:dyDescent="0.3">
      <c r="A300" s="24"/>
      <c r="B300" s="21"/>
      <c r="C300" s="24"/>
      <c r="D300" s="24"/>
      <c r="E300" s="66"/>
      <c r="F300" s="25"/>
      <c r="G300" s="25"/>
      <c r="H300" s="25"/>
    </row>
    <row r="301" spans="1:8" x14ac:dyDescent="0.3">
      <c r="A301" s="24"/>
      <c r="B301" s="21"/>
      <c r="C301" s="24"/>
      <c r="D301" s="24"/>
      <c r="E301" s="66"/>
      <c r="F301" s="25"/>
      <c r="G301" s="25"/>
      <c r="H301" s="25"/>
    </row>
    <row r="302" spans="1:8" x14ac:dyDescent="0.3">
      <c r="A302" s="24"/>
      <c r="B302" s="21"/>
      <c r="C302" s="24"/>
      <c r="D302" s="24"/>
      <c r="E302" s="66"/>
      <c r="F302" s="25"/>
      <c r="G302" s="25"/>
      <c r="H302" s="25"/>
    </row>
    <row r="303" spans="1:8" x14ac:dyDescent="0.3">
      <c r="A303" s="24"/>
      <c r="B303" s="21"/>
      <c r="C303" s="24"/>
      <c r="D303" s="24"/>
      <c r="E303" s="66"/>
      <c r="F303" s="25"/>
      <c r="G303" s="25"/>
      <c r="H303" s="25"/>
    </row>
    <row r="304" spans="1:8" x14ac:dyDescent="0.3">
      <c r="A304" s="24"/>
      <c r="B304" s="21"/>
      <c r="C304" s="24"/>
      <c r="D304" s="24"/>
      <c r="E304" s="66"/>
      <c r="F304" s="25"/>
      <c r="G304" s="25"/>
      <c r="H304" s="25"/>
    </row>
    <row r="305" spans="1:8" x14ac:dyDescent="0.3">
      <c r="A305" s="24"/>
      <c r="B305" s="21"/>
      <c r="C305" s="24"/>
      <c r="D305" s="24"/>
      <c r="E305" s="66"/>
      <c r="F305" s="25"/>
      <c r="G305" s="25"/>
      <c r="H305" s="25"/>
    </row>
    <row r="306" spans="1:8" x14ac:dyDescent="0.3">
      <c r="A306" s="24"/>
      <c r="B306" s="21"/>
      <c r="C306" s="24"/>
      <c r="D306" s="24"/>
      <c r="E306" s="66"/>
      <c r="F306" s="25"/>
      <c r="G306" s="25"/>
      <c r="H306" s="25"/>
    </row>
    <row r="307" spans="1:8" x14ac:dyDescent="0.3">
      <c r="A307" s="24"/>
      <c r="B307" s="21"/>
      <c r="C307" s="24"/>
      <c r="D307" s="24"/>
      <c r="E307" s="66"/>
      <c r="F307" s="25"/>
      <c r="G307" s="25"/>
      <c r="H307" s="25"/>
    </row>
    <row r="308" spans="1:8" x14ac:dyDescent="0.3">
      <c r="A308" s="24"/>
      <c r="B308" s="21"/>
      <c r="C308" s="24"/>
      <c r="D308" s="24"/>
      <c r="E308" s="66"/>
      <c r="F308" s="25"/>
      <c r="G308" s="25"/>
      <c r="H308" s="25"/>
    </row>
    <row r="309" spans="1:8" x14ac:dyDescent="0.3">
      <c r="A309" s="24"/>
      <c r="B309" s="21"/>
      <c r="C309" s="24"/>
      <c r="D309" s="24"/>
      <c r="E309" s="66"/>
      <c r="F309" s="25"/>
      <c r="G309" s="25"/>
      <c r="H309" s="25"/>
    </row>
    <row r="310" spans="1:8" x14ac:dyDescent="0.3">
      <c r="A310" s="24"/>
      <c r="B310" s="21"/>
      <c r="C310" s="24"/>
      <c r="D310" s="24"/>
      <c r="E310" s="66"/>
      <c r="F310" s="25"/>
      <c r="G310" s="25"/>
      <c r="H310" s="25"/>
    </row>
    <row r="311" spans="1:8" x14ac:dyDescent="0.3">
      <c r="A311" s="24"/>
      <c r="B311" s="21"/>
      <c r="C311" s="24"/>
      <c r="D311" s="24"/>
      <c r="E311" s="66"/>
      <c r="F311" s="25"/>
      <c r="G311" s="25"/>
      <c r="H311" s="25"/>
    </row>
    <row r="312" spans="1:8" x14ac:dyDescent="0.3">
      <c r="A312" s="24"/>
      <c r="B312" s="21"/>
      <c r="C312" s="21"/>
      <c r="D312" s="24"/>
      <c r="E312" s="66"/>
      <c r="F312" s="25"/>
      <c r="G312" s="25"/>
      <c r="H312" s="25"/>
    </row>
    <row r="313" spans="1:8" x14ac:dyDescent="0.3">
      <c r="A313" s="24"/>
      <c r="B313" s="21"/>
      <c r="C313" s="24"/>
      <c r="D313" s="24"/>
      <c r="E313" s="66"/>
      <c r="F313" s="25"/>
      <c r="G313" s="25"/>
      <c r="H313" s="25"/>
    </row>
    <row r="314" spans="1:8" x14ac:dyDescent="0.3">
      <c r="A314" s="24"/>
      <c r="B314" s="21"/>
      <c r="C314" s="24"/>
      <c r="D314" s="24"/>
      <c r="E314" s="66"/>
      <c r="F314" s="25"/>
      <c r="G314" s="25"/>
      <c r="H314" s="25"/>
    </row>
    <row r="315" spans="1:8" x14ac:dyDescent="0.3">
      <c r="A315" s="24"/>
      <c r="B315" s="21"/>
      <c r="C315" s="24"/>
      <c r="D315" s="24"/>
      <c r="E315" s="66"/>
      <c r="F315" s="25"/>
      <c r="G315" s="25"/>
      <c r="H315" s="25"/>
    </row>
    <row r="316" spans="1:8" x14ac:dyDescent="0.3">
      <c r="A316" s="24"/>
      <c r="B316" s="21"/>
      <c r="C316" s="24"/>
      <c r="D316" s="24"/>
      <c r="E316" s="66"/>
      <c r="F316" s="25"/>
      <c r="G316" s="25"/>
      <c r="H316" s="25"/>
    </row>
    <row r="317" spans="1:8" x14ac:dyDescent="0.3">
      <c r="A317" s="24"/>
      <c r="B317" s="21"/>
      <c r="C317" s="24"/>
      <c r="D317" s="24"/>
      <c r="E317" s="66"/>
      <c r="F317" s="25"/>
      <c r="G317" s="25"/>
      <c r="H317" s="25"/>
    </row>
    <row r="318" spans="1:8" x14ac:dyDescent="0.3">
      <c r="A318" s="24"/>
      <c r="B318" s="21"/>
      <c r="C318" s="24"/>
      <c r="D318" s="24"/>
      <c r="E318" s="66"/>
      <c r="F318" s="25"/>
      <c r="G318" s="25"/>
      <c r="H318" s="25"/>
    </row>
    <row r="319" spans="1:8" x14ac:dyDescent="0.3">
      <c r="A319" s="24"/>
      <c r="B319" s="21"/>
      <c r="C319" s="24"/>
      <c r="D319" s="24"/>
      <c r="E319" s="66"/>
      <c r="F319" s="25"/>
      <c r="G319" s="25"/>
      <c r="H319" s="25"/>
    </row>
    <row r="320" spans="1:8" x14ac:dyDescent="0.3">
      <c r="A320" s="24"/>
      <c r="B320" s="21"/>
      <c r="C320" s="24"/>
      <c r="D320" s="24"/>
      <c r="E320" s="66"/>
      <c r="F320" s="25"/>
      <c r="G320" s="25"/>
      <c r="H320" s="25"/>
    </row>
    <row r="321" spans="1:8" x14ac:dyDescent="0.3">
      <c r="A321" s="24"/>
      <c r="B321" s="21"/>
      <c r="C321" s="24"/>
      <c r="D321" s="24"/>
      <c r="E321" s="66"/>
      <c r="F321" s="25"/>
      <c r="G321" s="25"/>
      <c r="H321" s="25"/>
    </row>
    <row r="322" spans="1:8" x14ac:dyDescent="0.3">
      <c r="A322" s="24"/>
      <c r="B322" s="21"/>
      <c r="C322" s="24"/>
      <c r="D322" s="24"/>
      <c r="E322" s="66"/>
      <c r="F322" s="25"/>
      <c r="G322" s="25"/>
      <c r="H322" s="25"/>
    </row>
    <row r="323" spans="1:8" x14ac:dyDescent="0.3">
      <c r="A323" s="24"/>
      <c r="B323" s="21"/>
      <c r="C323" s="24"/>
      <c r="D323" s="24"/>
      <c r="E323" s="66"/>
      <c r="F323" s="25"/>
      <c r="G323" s="25"/>
      <c r="H323" s="25"/>
    </row>
    <row r="324" spans="1:8" x14ac:dyDescent="0.3">
      <c r="A324" s="24"/>
      <c r="B324" s="21"/>
      <c r="C324" s="24"/>
      <c r="D324" s="24"/>
      <c r="E324" s="66"/>
      <c r="F324" s="25"/>
      <c r="G324" s="25"/>
      <c r="H324" s="25"/>
    </row>
    <row r="325" spans="1:8" x14ac:dyDescent="0.3">
      <c r="A325" s="24"/>
      <c r="B325" s="21"/>
      <c r="C325" s="24"/>
      <c r="D325" s="24"/>
      <c r="E325" s="66"/>
      <c r="F325" s="25"/>
      <c r="G325" s="25"/>
      <c r="H325" s="25"/>
    </row>
    <row r="326" spans="1:8" s="33" customFormat="1" ht="12.75" x14ac:dyDescent="0.25">
      <c r="E326" s="69"/>
      <c r="F326" s="34"/>
      <c r="G326" s="34"/>
      <c r="H326" s="34"/>
    </row>
    <row r="327" spans="1:8" s="28" customFormat="1" x14ac:dyDescent="0.3">
      <c r="A327" s="24"/>
      <c r="B327" s="21"/>
      <c r="C327" s="21"/>
      <c r="D327" s="24"/>
      <c r="E327" s="66"/>
      <c r="F327" s="25"/>
      <c r="G327" s="25"/>
      <c r="H327" s="25"/>
    </row>
    <row r="328" spans="1:8" s="38" customFormat="1" ht="13.5" x14ac:dyDescent="0.25">
      <c r="A328" s="35"/>
      <c r="B328" s="36"/>
      <c r="C328" s="35"/>
      <c r="D328" s="35"/>
      <c r="E328" s="70"/>
      <c r="F328" s="37"/>
      <c r="G328" s="37"/>
      <c r="H328" s="37"/>
    </row>
    <row r="329" spans="1:8" s="38" customFormat="1" ht="13.5" x14ac:dyDescent="0.25">
      <c r="A329" s="35"/>
      <c r="B329" s="36"/>
      <c r="C329" s="35"/>
      <c r="D329" s="35"/>
      <c r="E329" s="70"/>
      <c r="F329" s="37"/>
      <c r="G329" s="37"/>
      <c r="H329" s="37"/>
    </row>
    <row r="330" spans="1:8" s="38" customFormat="1" ht="13.5" x14ac:dyDescent="0.25">
      <c r="A330" s="35"/>
      <c r="B330" s="36"/>
      <c r="C330" s="35"/>
      <c r="D330" s="35"/>
      <c r="E330" s="70"/>
      <c r="F330" s="37"/>
      <c r="G330" s="37"/>
      <c r="H330" s="37"/>
    </row>
    <row r="331" spans="1:8" s="38" customFormat="1" ht="13.5" x14ac:dyDescent="0.25">
      <c r="A331" s="35"/>
      <c r="B331" s="36"/>
      <c r="C331" s="35"/>
      <c r="D331" s="35"/>
      <c r="E331" s="70"/>
      <c r="F331" s="37"/>
      <c r="G331" s="37"/>
      <c r="H331" s="37"/>
    </row>
    <row r="332" spans="1:8" s="38" customFormat="1" ht="13.5" x14ac:dyDescent="0.25">
      <c r="A332" s="35"/>
      <c r="B332" s="36"/>
      <c r="C332" s="35"/>
      <c r="D332" s="35"/>
      <c r="E332" s="70"/>
      <c r="F332" s="37"/>
      <c r="G332" s="37"/>
      <c r="H332" s="37"/>
    </row>
    <row r="333" spans="1:8" s="38" customFormat="1" ht="13.5" x14ac:dyDescent="0.25">
      <c r="A333" s="35"/>
      <c r="B333" s="36"/>
      <c r="C333" s="35"/>
      <c r="D333" s="35"/>
      <c r="E333" s="70"/>
      <c r="F333" s="37"/>
      <c r="G333" s="37"/>
      <c r="H333" s="37"/>
    </row>
    <row r="334" spans="1:8" s="38" customFormat="1" ht="13.5" x14ac:dyDescent="0.25">
      <c r="A334" s="35"/>
      <c r="B334" s="36"/>
      <c r="C334" s="35"/>
      <c r="D334" s="35"/>
      <c r="E334" s="70"/>
      <c r="F334" s="37"/>
      <c r="G334" s="37"/>
      <c r="H334" s="37"/>
    </row>
    <row r="335" spans="1:8" s="38" customFormat="1" ht="13.5" x14ac:dyDescent="0.25">
      <c r="A335" s="35"/>
      <c r="B335" s="36"/>
      <c r="C335" s="35"/>
      <c r="D335" s="35"/>
      <c r="E335" s="70"/>
      <c r="F335" s="37"/>
      <c r="G335" s="37"/>
      <c r="H335" s="37"/>
    </row>
    <row r="336" spans="1:8" s="38" customFormat="1" ht="13.5" x14ac:dyDescent="0.25">
      <c r="A336" s="35"/>
      <c r="B336" s="36"/>
      <c r="C336" s="35"/>
      <c r="D336" s="35"/>
      <c r="E336" s="70"/>
      <c r="F336" s="37"/>
      <c r="G336" s="37"/>
      <c r="H336" s="37"/>
    </row>
    <row r="337" spans="1:8" s="38" customFormat="1" ht="13.5" x14ac:dyDescent="0.25">
      <c r="A337" s="35"/>
      <c r="B337" s="36"/>
      <c r="C337" s="35"/>
      <c r="D337" s="35"/>
      <c r="E337" s="70"/>
      <c r="F337" s="37"/>
      <c r="G337" s="37"/>
      <c r="H337" s="37"/>
    </row>
    <row r="338" spans="1:8" s="38" customFormat="1" ht="13.5" x14ac:dyDescent="0.25">
      <c r="A338" s="35"/>
      <c r="B338" s="36"/>
      <c r="C338" s="35"/>
      <c r="D338" s="35"/>
      <c r="E338" s="70"/>
      <c r="F338" s="37"/>
      <c r="G338" s="37"/>
      <c r="H338" s="37"/>
    </row>
    <row r="339" spans="1:8" s="38" customFormat="1" ht="13.5" x14ac:dyDescent="0.25">
      <c r="A339" s="35"/>
      <c r="B339" s="36"/>
      <c r="C339" s="35"/>
      <c r="D339" s="35"/>
      <c r="E339" s="70"/>
      <c r="F339" s="37"/>
      <c r="G339" s="37"/>
      <c r="H339" s="37"/>
    </row>
    <row r="340" spans="1:8" s="38" customFormat="1" ht="13.5" x14ac:dyDescent="0.25">
      <c r="A340" s="35"/>
      <c r="B340" s="36"/>
      <c r="C340" s="35"/>
      <c r="D340" s="35"/>
      <c r="E340" s="70"/>
      <c r="F340" s="37"/>
      <c r="G340" s="37"/>
      <c r="H340" s="37"/>
    </row>
    <row r="341" spans="1:8" s="38" customFormat="1" ht="13.5" x14ac:dyDescent="0.25">
      <c r="A341" s="35"/>
      <c r="B341" s="36"/>
      <c r="C341" s="35"/>
      <c r="D341" s="35"/>
      <c r="E341" s="70"/>
      <c r="F341" s="37"/>
      <c r="G341" s="37"/>
      <c r="H341" s="37"/>
    </row>
    <row r="342" spans="1:8" s="38" customFormat="1" ht="13.5" x14ac:dyDescent="0.25">
      <c r="A342" s="35"/>
      <c r="B342" s="36"/>
      <c r="C342" s="35"/>
      <c r="D342" s="35"/>
      <c r="E342" s="70"/>
      <c r="F342" s="37"/>
      <c r="G342" s="37"/>
      <c r="H342" s="37"/>
    </row>
    <row r="343" spans="1:8" s="38" customFormat="1" ht="13.5" x14ac:dyDescent="0.25">
      <c r="A343" s="35"/>
      <c r="B343" s="36"/>
      <c r="C343" s="35"/>
      <c r="D343" s="35"/>
      <c r="E343" s="70"/>
      <c r="F343" s="37"/>
      <c r="G343" s="37"/>
      <c r="H343" s="37"/>
    </row>
    <row r="344" spans="1:8" s="38" customFormat="1" ht="13.5" x14ac:dyDescent="0.25">
      <c r="A344" s="35"/>
      <c r="B344" s="36"/>
      <c r="C344" s="35"/>
      <c r="D344" s="35"/>
      <c r="E344" s="70"/>
      <c r="F344" s="37"/>
      <c r="G344" s="37"/>
      <c r="H344" s="37"/>
    </row>
    <row r="345" spans="1:8" s="38" customFormat="1" ht="13.5" x14ac:dyDescent="0.25">
      <c r="A345" s="35"/>
      <c r="B345" s="36"/>
      <c r="C345" s="35"/>
      <c r="D345" s="35"/>
      <c r="E345" s="70"/>
      <c r="F345" s="37"/>
      <c r="G345" s="37"/>
      <c r="H345" s="37"/>
    </row>
    <row r="346" spans="1:8" s="38" customFormat="1" ht="13.5" x14ac:dyDescent="0.25">
      <c r="A346" s="35"/>
      <c r="B346" s="36"/>
      <c r="C346" s="35"/>
      <c r="D346" s="35"/>
      <c r="E346" s="70"/>
      <c r="F346" s="37"/>
      <c r="G346" s="37"/>
      <c r="H346" s="37"/>
    </row>
    <row r="347" spans="1:8" s="38" customFormat="1" ht="13.5" x14ac:dyDescent="0.25">
      <c r="A347" s="35"/>
      <c r="B347" s="36"/>
      <c r="C347" s="35"/>
      <c r="D347" s="35"/>
      <c r="E347" s="70"/>
      <c r="F347" s="37"/>
      <c r="G347" s="37"/>
      <c r="H347" s="37"/>
    </row>
    <row r="348" spans="1:8" s="38" customFormat="1" ht="13.5" x14ac:dyDescent="0.25">
      <c r="A348" s="35"/>
      <c r="B348" s="36"/>
      <c r="C348" s="35"/>
      <c r="D348" s="35"/>
      <c r="E348" s="70"/>
      <c r="F348" s="37"/>
      <c r="G348" s="37"/>
      <c r="H348" s="37"/>
    </row>
    <row r="349" spans="1:8" s="38" customFormat="1" ht="13.5" x14ac:dyDescent="0.25">
      <c r="A349" s="35"/>
      <c r="B349" s="36"/>
      <c r="C349" s="35"/>
      <c r="D349" s="35"/>
      <c r="E349" s="70"/>
      <c r="F349" s="37"/>
      <c r="G349" s="37"/>
      <c r="H349" s="37"/>
    </row>
    <row r="350" spans="1:8" s="38" customFormat="1" ht="13.5" x14ac:dyDescent="0.25">
      <c r="A350" s="35"/>
      <c r="B350" s="36"/>
      <c r="C350" s="35"/>
      <c r="D350" s="35"/>
      <c r="E350" s="70"/>
      <c r="F350" s="37"/>
      <c r="G350" s="37"/>
      <c r="H350" s="37"/>
    </row>
    <row r="351" spans="1:8" s="38" customFormat="1" ht="13.5" x14ac:dyDescent="0.25">
      <c r="A351" s="35"/>
      <c r="B351" s="36"/>
      <c r="C351" s="35"/>
      <c r="D351" s="35"/>
      <c r="E351" s="70"/>
      <c r="F351" s="37"/>
      <c r="G351" s="37"/>
      <c r="H351" s="37"/>
    </row>
    <row r="352" spans="1:8" s="38" customFormat="1" ht="13.5" x14ac:dyDescent="0.25">
      <c r="A352" s="35"/>
      <c r="B352" s="36"/>
      <c r="C352" s="35"/>
      <c r="D352" s="35"/>
      <c r="E352" s="70"/>
      <c r="F352" s="37"/>
      <c r="G352" s="37"/>
      <c r="H352" s="37"/>
    </row>
    <row r="353" spans="1:8" s="38" customFormat="1" ht="13.5" x14ac:dyDescent="0.25">
      <c r="A353" s="35"/>
      <c r="B353" s="36"/>
      <c r="C353" s="35"/>
      <c r="D353" s="35"/>
      <c r="E353" s="70"/>
      <c r="F353" s="37"/>
      <c r="G353" s="37"/>
      <c r="H353" s="37"/>
    </row>
    <row r="354" spans="1:8" s="38" customFormat="1" ht="13.5" x14ac:dyDescent="0.25">
      <c r="A354" s="35"/>
      <c r="B354" s="36"/>
      <c r="C354" s="35"/>
      <c r="D354" s="35"/>
      <c r="E354" s="70"/>
      <c r="F354" s="37"/>
      <c r="G354" s="37"/>
      <c r="H354" s="37"/>
    </row>
    <row r="355" spans="1:8" s="38" customFormat="1" ht="13.5" x14ac:dyDescent="0.25">
      <c r="A355" s="35"/>
      <c r="B355" s="36"/>
      <c r="C355" s="35"/>
      <c r="D355" s="35"/>
      <c r="E355" s="70"/>
      <c r="F355" s="37"/>
      <c r="G355" s="37"/>
      <c r="H355" s="37"/>
    </row>
    <row r="356" spans="1:8" s="38" customFormat="1" ht="13.5" x14ac:dyDescent="0.25">
      <c r="A356" s="35"/>
      <c r="B356" s="36"/>
      <c r="C356" s="35"/>
      <c r="D356" s="35"/>
      <c r="E356" s="70"/>
      <c r="F356" s="37"/>
      <c r="G356" s="37"/>
      <c r="H356" s="37"/>
    </row>
    <row r="357" spans="1:8" s="38" customFormat="1" ht="13.5" x14ac:dyDescent="0.25">
      <c r="A357" s="35"/>
      <c r="B357" s="36"/>
      <c r="C357" s="35"/>
      <c r="D357" s="35"/>
      <c r="E357" s="70"/>
      <c r="F357" s="37"/>
      <c r="G357" s="37"/>
      <c r="H357" s="37"/>
    </row>
    <row r="358" spans="1:8" s="38" customFormat="1" ht="13.5" x14ac:dyDescent="0.25">
      <c r="A358" s="35"/>
      <c r="B358" s="36"/>
      <c r="C358" s="35"/>
      <c r="D358" s="35"/>
      <c r="E358" s="70"/>
      <c r="F358" s="37"/>
      <c r="G358" s="37"/>
      <c r="H358" s="37"/>
    </row>
    <row r="359" spans="1:8" s="38" customFormat="1" ht="13.5" x14ac:dyDescent="0.25">
      <c r="A359" s="35"/>
      <c r="B359" s="36"/>
      <c r="C359" s="35"/>
      <c r="D359" s="35"/>
      <c r="E359" s="70"/>
      <c r="F359" s="37"/>
      <c r="G359" s="37"/>
      <c r="H359" s="37"/>
    </row>
    <row r="360" spans="1:8" s="38" customFormat="1" ht="13.5" x14ac:dyDescent="0.25">
      <c r="A360" s="35"/>
      <c r="B360" s="36"/>
      <c r="C360" s="35"/>
      <c r="D360" s="35"/>
      <c r="E360" s="70"/>
      <c r="F360" s="37"/>
      <c r="G360" s="37"/>
      <c r="H360" s="37"/>
    </row>
    <row r="361" spans="1:8" s="38" customFormat="1" ht="13.5" x14ac:dyDescent="0.25">
      <c r="A361" s="35"/>
      <c r="B361" s="36"/>
      <c r="C361" s="35"/>
      <c r="D361" s="35"/>
      <c r="E361" s="70"/>
      <c r="F361" s="37"/>
      <c r="G361" s="37"/>
      <c r="H361" s="37"/>
    </row>
    <row r="362" spans="1:8" s="38" customFormat="1" ht="13.5" x14ac:dyDescent="0.25">
      <c r="A362" s="35"/>
      <c r="B362" s="36"/>
      <c r="C362" s="35"/>
      <c r="D362" s="35"/>
      <c r="E362" s="70"/>
      <c r="F362" s="37"/>
      <c r="G362" s="37"/>
      <c r="H362" s="37"/>
    </row>
    <row r="363" spans="1:8" s="38" customFormat="1" ht="13.5" x14ac:dyDescent="0.25">
      <c r="A363" s="35"/>
      <c r="B363" s="36"/>
      <c r="C363" s="35"/>
      <c r="D363" s="35"/>
      <c r="E363" s="70"/>
      <c r="F363" s="37"/>
      <c r="G363" s="37"/>
      <c r="H363" s="37"/>
    </row>
    <row r="364" spans="1:8" s="38" customFormat="1" ht="13.5" x14ac:dyDescent="0.25">
      <c r="A364" s="35"/>
      <c r="B364" s="36"/>
      <c r="C364" s="35"/>
      <c r="D364" s="35"/>
      <c r="E364" s="70"/>
      <c r="F364" s="37"/>
      <c r="G364" s="37"/>
      <c r="H364" s="37"/>
    </row>
    <row r="365" spans="1:8" s="38" customFormat="1" ht="13.5" x14ac:dyDescent="0.25">
      <c r="A365" s="35"/>
      <c r="B365" s="36"/>
      <c r="C365" s="35"/>
      <c r="D365" s="35"/>
      <c r="E365" s="70"/>
      <c r="F365" s="37"/>
      <c r="G365" s="37"/>
      <c r="H365" s="37"/>
    </row>
    <row r="366" spans="1:8" s="38" customFormat="1" ht="13.5" x14ac:dyDescent="0.25">
      <c r="A366" s="35"/>
      <c r="B366" s="36"/>
      <c r="C366" s="35"/>
      <c r="D366" s="35"/>
      <c r="E366" s="70"/>
      <c r="F366" s="37"/>
      <c r="G366" s="37"/>
      <c r="H366" s="37"/>
    </row>
    <row r="367" spans="1:8" s="38" customFormat="1" ht="13.5" x14ac:dyDescent="0.25">
      <c r="A367" s="35"/>
      <c r="B367" s="36"/>
      <c r="C367" s="36"/>
      <c r="D367" s="35"/>
      <c r="E367" s="70"/>
      <c r="F367" s="37"/>
      <c r="G367" s="37"/>
      <c r="H367" s="37"/>
    </row>
    <row r="368" spans="1:8" s="38" customFormat="1" ht="13.5" x14ac:dyDescent="0.25">
      <c r="A368" s="35"/>
      <c r="B368" s="36"/>
      <c r="C368" s="35"/>
      <c r="D368" s="35"/>
      <c r="E368" s="70"/>
      <c r="F368" s="37"/>
      <c r="G368" s="37"/>
      <c r="H368" s="37"/>
    </row>
    <row r="369" spans="1:8" s="38" customFormat="1" ht="13.5" x14ac:dyDescent="0.25">
      <c r="A369" s="35"/>
      <c r="B369" s="36"/>
      <c r="C369" s="35"/>
      <c r="D369" s="35"/>
      <c r="E369" s="70"/>
      <c r="F369" s="37"/>
      <c r="G369" s="37"/>
      <c r="H369" s="37"/>
    </row>
    <row r="370" spans="1:8" s="41" customFormat="1" ht="17.25" x14ac:dyDescent="0.3">
      <c r="A370" s="39"/>
      <c r="B370" s="39"/>
      <c r="C370" s="39"/>
      <c r="D370" s="39"/>
      <c r="E370" s="71"/>
      <c r="F370" s="40"/>
      <c r="G370" s="40"/>
      <c r="H370" s="40"/>
    </row>
    <row r="371" spans="1:8" x14ac:dyDescent="0.3">
      <c r="A371" s="24"/>
      <c r="B371" s="21"/>
      <c r="C371" s="24"/>
      <c r="D371" s="24"/>
      <c r="E371" s="66"/>
      <c r="F371" s="25"/>
      <c r="G371" s="25"/>
      <c r="H371" s="25"/>
    </row>
    <row r="372" spans="1:8" x14ac:dyDescent="0.3">
      <c r="A372" s="24"/>
      <c r="B372" s="21"/>
      <c r="C372" s="24"/>
      <c r="D372" s="24"/>
      <c r="E372" s="66"/>
      <c r="F372" s="25"/>
      <c r="G372" s="25"/>
      <c r="H372" s="25"/>
    </row>
    <row r="373" spans="1:8" x14ac:dyDescent="0.3">
      <c r="A373" s="24"/>
      <c r="B373" s="21"/>
      <c r="C373" s="24"/>
      <c r="D373" s="24"/>
      <c r="E373" s="66"/>
      <c r="F373" s="25"/>
      <c r="G373" s="25"/>
      <c r="H373" s="25"/>
    </row>
    <row r="374" spans="1:8" x14ac:dyDescent="0.3">
      <c r="A374" s="24"/>
      <c r="B374" s="21"/>
      <c r="C374" s="24"/>
      <c r="D374" s="24"/>
      <c r="E374" s="66"/>
      <c r="F374" s="25"/>
      <c r="G374" s="25"/>
      <c r="H374" s="25"/>
    </row>
    <row r="375" spans="1:8" x14ac:dyDescent="0.3">
      <c r="A375" s="24"/>
      <c r="B375" s="21"/>
      <c r="C375" s="24"/>
      <c r="D375" s="24"/>
      <c r="E375" s="66"/>
      <c r="F375" s="25"/>
      <c r="G375" s="25"/>
      <c r="H375" s="25"/>
    </row>
    <row r="376" spans="1:8" x14ac:dyDescent="0.3">
      <c r="A376" s="24"/>
      <c r="B376" s="21"/>
      <c r="C376" s="24"/>
      <c r="D376" s="24"/>
      <c r="E376" s="66"/>
      <c r="F376" s="25"/>
      <c r="G376" s="25"/>
      <c r="H376" s="25"/>
    </row>
    <row r="377" spans="1:8" x14ac:dyDescent="0.3">
      <c r="A377" s="24"/>
      <c r="B377" s="21"/>
      <c r="C377" s="24"/>
      <c r="D377" s="24"/>
      <c r="E377" s="66"/>
      <c r="F377" s="25"/>
      <c r="G377" s="25"/>
      <c r="H377" s="25"/>
    </row>
    <row r="378" spans="1:8" x14ac:dyDescent="0.3">
      <c r="A378" s="24"/>
      <c r="B378" s="21"/>
      <c r="C378" s="21"/>
      <c r="D378" s="24"/>
      <c r="E378" s="66"/>
      <c r="F378" s="25"/>
      <c r="G378" s="25"/>
      <c r="H378" s="25"/>
    </row>
    <row r="379" spans="1:8" x14ac:dyDescent="0.3">
      <c r="A379" s="24"/>
      <c r="B379" s="21"/>
      <c r="C379" s="21"/>
      <c r="D379" s="24"/>
      <c r="E379" s="66"/>
      <c r="F379" s="25"/>
      <c r="G379" s="25"/>
      <c r="H379" s="25"/>
    </row>
    <row r="380" spans="1:8" x14ac:dyDescent="0.3">
      <c r="A380" s="24"/>
      <c r="B380" s="21"/>
      <c r="C380" s="24"/>
      <c r="D380" s="24"/>
      <c r="E380" s="66"/>
      <c r="F380" s="25"/>
      <c r="G380" s="25"/>
      <c r="H380" s="25"/>
    </row>
    <row r="381" spans="1:8" x14ac:dyDescent="0.3">
      <c r="A381" s="24"/>
      <c r="B381" s="21"/>
      <c r="C381" s="24"/>
      <c r="D381" s="24"/>
      <c r="E381" s="66"/>
      <c r="F381" s="25"/>
      <c r="G381" s="25"/>
      <c r="H381" s="25"/>
    </row>
    <row r="382" spans="1:8" x14ac:dyDescent="0.3">
      <c r="A382" s="24"/>
      <c r="B382" s="21"/>
      <c r="C382" s="24"/>
      <c r="D382" s="24"/>
      <c r="E382" s="66"/>
      <c r="F382" s="25"/>
      <c r="G382" s="25"/>
      <c r="H382" s="25"/>
    </row>
    <row r="383" spans="1:8" x14ac:dyDescent="0.3">
      <c r="A383" s="24"/>
      <c r="B383" s="21"/>
      <c r="C383" s="24"/>
      <c r="D383" s="24"/>
      <c r="E383" s="66"/>
      <c r="F383" s="25"/>
      <c r="G383" s="25"/>
      <c r="H383" s="25"/>
    </row>
    <row r="384" spans="1:8" x14ac:dyDescent="0.3">
      <c r="A384" s="24"/>
      <c r="B384" s="21"/>
      <c r="C384" s="24"/>
      <c r="D384" s="24"/>
      <c r="E384" s="66"/>
      <c r="F384" s="25"/>
      <c r="G384" s="25"/>
      <c r="H384" s="25"/>
    </row>
    <row r="385" spans="1:8" x14ac:dyDescent="0.3">
      <c r="A385" s="24"/>
      <c r="B385" s="21"/>
      <c r="C385" s="24"/>
      <c r="D385" s="24"/>
      <c r="E385" s="66"/>
      <c r="F385" s="25"/>
      <c r="G385" s="25"/>
      <c r="H385" s="25"/>
    </row>
    <row r="386" spans="1:8" x14ac:dyDescent="0.3">
      <c r="A386" s="24"/>
      <c r="B386" s="21"/>
      <c r="C386" s="24"/>
      <c r="D386" s="24"/>
      <c r="E386" s="66"/>
      <c r="F386" s="25"/>
      <c r="G386" s="25"/>
      <c r="H386" s="25"/>
    </row>
    <row r="387" spans="1:8" x14ac:dyDescent="0.3">
      <c r="A387" s="24"/>
      <c r="B387" s="21"/>
      <c r="C387" s="21"/>
      <c r="D387" s="24"/>
      <c r="E387" s="66"/>
      <c r="F387" s="25"/>
      <c r="G387" s="25"/>
      <c r="H387" s="25"/>
    </row>
    <row r="388" spans="1:8" x14ac:dyDescent="0.3">
      <c r="A388" s="24"/>
      <c r="B388" s="21"/>
      <c r="C388" s="24"/>
      <c r="D388" s="24"/>
      <c r="E388" s="66"/>
      <c r="F388" s="25"/>
      <c r="G388" s="25"/>
      <c r="H388" s="25"/>
    </row>
    <row r="389" spans="1:8" x14ac:dyDescent="0.3">
      <c r="A389" s="24"/>
      <c r="B389" s="21"/>
      <c r="C389" s="24"/>
      <c r="D389" s="24"/>
      <c r="E389" s="66"/>
      <c r="F389" s="25"/>
      <c r="G389" s="25"/>
      <c r="H389" s="25"/>
    </row>
    <row r="390" spans="1:8" x14ac:dyDescent="0.3">
      <c r="A390" s="24"/>
      <c r="B390" s="21"/>
      <c r="C390" s="24"/>
      <c r="D390" s="24"/>
      <c r="E390" s="66"/>
      <c r="F390" s="25"/>
      <c r="G390" s="25"/>
      <c r="H390" s="25"/>
    </row>
    <row r="391" spans="1:8" s="24" customFormat="1" x14ac:dyDescent="0.3">
      <c r="B391" s="21"/>
      <c r="C391" s="42"/>
      <c r="D391" s="42"/>
      <c r="E391" s="66"/>
      <c r="F391" s="25"/>
      <c r="G391" s="25"/>
      <c r="H391" s="25"/>
    </row>
    <row r="392" spans="1:8" x14ac:dyDescent="0.3">
      <c r="A392" s="24"/>
      <c r="B392" s="21"/>
      <c r="C392" s="24"/>
      <c r="D392" s="24"/>
      <c r="E392" s="66"/>
      <c r="F392" s="25"/>
      <c r="G392" s="25"/>
      <c r="H392" s="25"/>
    </row>
    <row r="393" spans="1:8" x14ac:dyDescent="0.3">
      <c r="A393" s="24"/>
      <c r="B393" s="21"/>
      <c r="C393" s="24"/>
      <c r="D393" s="24"/>
      <c r="E393" s="66"/>
      <c r="F393" s="25"/>
      <c r="G393" s="25"/>
      <c r="H393" s="25"/>
    </row>
    <row r="394" spans="1:8" x14ac:dyDescent="0.3">
      <c r="A394" s="24"/>
      <c r="B394" s="21"/>
      <c r="C394" s="24"/>
      <c r="D394" s="24"/>
      <c r="E394" s="66"/>
      <c r="F394" s="25"/>
      <c r="G394" s="25"/>
      <c r="H394" s="25"/>
    </row>
    <row r="395" spans="1:8" x14ac:dyDescent="0.3">
      <c r="A395" s="24"/>
      <c r="B395" s="21"/>
      <c r="C395" s="24"/>
      <c r="D395" s="24"/>
      <c r="E395" s="66"/>
      <c r="F395" s="25"/>
      <c r="G395" s="25"/>
      <c r="H395" s="25"/>
    </row>
    <row r="396" spans="1:8" x14ac:dyDescent="0.3">
      <c r="A396" s="24"/>
      <c r="B396" s="21"/>
      <c r="C396" s="24"/>
      <c r="D396" s="24"/>
      <c r="E396" s="66"/>
      <c r="F396" s="25"/>
      <c r="G396" s="25"/>
      <c r="H396" s="25"/>
    </row>
    <row r="397" spans="1:8" x14ac:dyDescent="0.3">
      <c r="A397" s="24"/>
      <c r="B397" s="21"/>
      <c r="C397" s="24"/>
      <c r="D397" s="24"/>
      <c r="E397" s="66"/>
      <c r="F397" s="25"/>
      <c r="G397" s="25"/>
      <c r="H397" s="25"/>
    </row>
    <row r="398" spans="1:8" x14ac:dyDescent="0.3">
      <c r="A398" s="24"/>
      <c r="B398" s="21"/>
      <c r="C398" s="24"/>
      <c r="D398" s="24"/>
      <c r="E398" s="66"/>
      <c r="F398" s="25"/>
      <c r="G398" s="25"/>
      <c r="H398" s="25"/>
    </row>
    <row r="399" spans="1:8" x14ac:dyDescent="0.3">
      <c r="A399" s="24"/>
      <c r="B399" s="21"/>
      <c r="C399" s="24"/>
      <c r="D399" s="24"/>
      <c r="E399" s="66"/>
      <c r="F399" s="25"/>
      <c r="G399" s="25"/>
      <c r="H399" s="25"/>
    </row>
    <row r="400" spans="1:8" ht="17.25" x14ac:dyDescent="0.3">
      <c r="A400" s="24"/>
      <c r="B400" s="21"/>
      <c r="C400" s="39"/>
      <c r="D400" s="24"/>
      <c r="E400" s="66"/>
      <c r="F400" s="25"/>
      <c r="G400" s="40"/>
      <c r="H400" s="40"/>
    </row>
    <row r="401" spans="1:8" x14ac:dyDescent="0.3">
      <c r="A401" s="24"/>
      <c r="B401" s="21"/>
      <c r="C401" s="24"/>
      <c r="D401" s="24"/>
      <c r="E401" s="66"/>
      <c r="F401" s="25"/>
      <c r="G401" s="25"/>
      <c r="H401" s="25"/>
    </row>
    <row r="402" spans="1:8" x14ac:dyDescent="0.3">
      <c r="A402" s="24"/>
      <c r="B402" s="21"/>
      <c r="C402" s="24"/>
      <c r="D402" s="24"/>
      <c r="E402" s="66"/>
      <c r="F402" s="25"/>
      <c r="G402" s="25"/>
      <c r="H402" s="25"/>
    </row>
    <row r="403" spans="1:8" x14ac:dyDescent="0.3">
      <c r="A403" s="24"/>
      <c r="B403" s="21"/>
      <c r="C403" s="24"/>
      <c r="D403" s="24"/>
      <c r="E403" s="66"/>
      <c r="F403" s="25"/>
      <c r="G403" s="25"/>
      <c r="H403" s="25"/>
    </row>
    <row r="404" spans="1:8" x14ac:dyDescent="0.3">
      <c r="A404" s="24"/>
      <c r="B404" s="21"/>
      <c r="C404" s="24"/>
      <c r="D404" s="24"/>
      <c r="E404" s="66"/>
      <c r="F404" s="25"/>
      <c r="G404" s="25"/>
      <c r="H404" s="25"/>
    </row>
  </sheetData>
  <pageMargins left="0.70866141732283472" right="0.70866141732283472" top="0.78740157480314965" bottom="0.78740157480314965" header="0.31496062992125984" footer="0.31496062992125984"/>
  <pageSetup paperSize="2058" scale="58" orientation="landscape" r:id="rId1"/>
  <headerFooter>
    <oddFooter>&amp;C&amp;14 2. ulice Drdlova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2"/>
  <sheetViews>
    <sheetView topLeftCell="A19" zoomScaleNormal="100" workbookViewId="0">
      <selection activeCell="F3" sqref="F3:F38"/>
    </sheetView>
  </sheetViews>
  <sheetFormatPr defaultRowHeight="15" x14ac:dyDescent="0.3"/>
  <cols>
    <col min="1" max="1" width="9.140625" style="10"/>
    <col min="2" max="2" width="15.42578125" style="1" customWidth="1"/>
    <col min="3" max="3" width="77.42578125" style="17" customWidth="1"/>
    <col min="4" max="4" width="9.28515625" style="17" customWidth="1"/>
    <col min="5" max="5" width="7.140625" style="64" customWidth="1"/>
    <col min="6" max="6" width="13.42578125" style="22" customWidth="1"/>
    <col min="7" max="7" width="16.85546875" style="22" customWidth="1"/>
    <col min="8" max="8" width="17.85546875" style="10" customWidth="1"/>
    <col min="9" max="16384" width="9.140625" style="10"/>
  </cols>
  <sheetData>
    <row r="1" spans="1:8" s="1" customFormat="1" ht="30" x14ac:dyDescent="0.3">
      <c r="B1" s="2" t="s">
        <v>0</v>
      </c>
      <c r="C1" s="2"/>
      <c r="D1" s="2" t="s">
        <v>1</v>
      </c>
      <c r="E1" s="55" t="s">
        <v>2</v>
      </c>
      <c r="F1" s="4" t="s">
        <v>3</v>
      </c>
      <c r="G1" s="4" t="s">
        <v>4</v>
      </c>
      <c r="H1" s="4" t="s">
        <v>5</v>
      </c>
    </row>
    <row r="2" spans="1:8" x14ac:dyDescent="0.3">
      <c r="A2" s="1"/>
      <c r="B2" s="6"/>
      <c r="C2" s="6" t="s">
        <v>58</v>
      </c>
      <c r="D2" s="7"/>
      <c r="E2" s="56"/>
      <c r="F2" s="8"/>
      <c r="G2" s="8"/>
      <c r="H2" s="8"/>
    </row>
    <row r="3" spans="1:8" x14ac:dyDescent="0.3">
      <c r="B3" s="5" t="s">
        <v>140</v>
      </c>
      <c r="C3" s="46" t="s">
        <v>141</v>
      </c>
      <c r="D3" s="46" t="s">
        <v>9</v>
      </c>
      <c r="E3" s="59">
        <v>11</v>
      </c>
      <c r="F3" s="47"/>
      <c r="G3" s="47">
        <f>E3*F3</f>
        <v>0</v>
      </c>
      <c r="H3" s="13">
        <f>G3*1.21</f>
        <v>0</v>
      </c>
    </row>
    <row r="4" spans="1:8" s="48" customFormat="1" x14ac:dyDescent="0.3">
      <c r="B4" s="49" t="s">
        <v>142</v>
      </c>
      <c r="C4" s="50" t="s">
        <v>143</v>
      </c>
      <c r="D4" s="50" t="s">
        <v>9</v>
      </c>
      <c r="E4" s="59">
        <v>11</v>
      </c>
      <c r="F4" s="51"/>
      <c r="G4" s="47">
        <f t="shared" ref="G4:G17" si="0">E4*F4</f>
        <v>0</v>
      </c>
      <c r="H4" s="13">
        <f t="shared" ref="H4:H30" si="1">G4*1.21</f>
        <v>0</v>
      </c>
    </row>
    <row r="5" spans="1:8" ht="30" x14ac:dyDescent="0.3">
      <c r="B5" s="5"/>
      <c r="C5" s="12" t="s">
        <v>144</v>
      </c>
      <c r="D5" s="12" t="s">
        <v>9</v>
      </c>
      <c r="E5" s="59">
        <v>11</v>
      </c>
      <c r="F5" s="15"/>
      <c r="G5" s="47">
        <f t="shared" si="0"/>
        <v>0</v>
      </c>
      <c r="H5" s="13">
        <f t="shared" si="1"/>
        <v>0</v>
      </c>
    </row>
    <row r="6" spans="1:8" x14ac:dyDescent="0.3">
      <c r="B6" s="5"/>
      <c r="C6" s="12" t="s">
        <v>145</v>
      </c>
      <c r="D6" s="12" t="s">
        <v>9</v>
      </c>
      <c r="E6" s="59">
        <v>11</v>
      </c>
      <c r="F6" s="15"/>
      <c r="G6" s="47">
        <f t="shared" si="0"/>
        <v>0</v>
      </c>
      <c r="H6" s="13">
        <f t="shared" si="1"/>
        <v>0</v>
      </c>
    </row>
    <row r="7" spans="1:8" x14ac:dyDescent="0.3">
      <c r="B7" s="5" t="s">
        <v>146</v>
      </c>
      <c r="C7" s="12" t="s">
        <v>147</v>
      </c>
      <c r="D7" s="12" t="s">
        <v>9</v>
      </c>
      <c r="E7" s="59">
        <v>11</v>
      </c>
      <c r="F7" s="15"/>
      <c r="G7" s="47">
        <f t="shared" si="0"/>
        <v>0</v>
      </c>
      <c r="H7" s="13">
        <f t="shared" si="1"/>
        <v>0</v>
      </c>
    </row>
    <row r="8" spans="1:8" x14ac:dyDescent="0.3">
      <c r="B8" s="5"/>
      <c r="C8" s="12" t="s">
        <v>148</v>
      </c>
      <c r="D8" s="12" t="s">
        <v>9</v>
      </c>
      <c r="E8" s="59">
        <v>11</v>
      </c>
      <c r="F8" s="15"/>
      <c r="G8" s="47">
        <f t="shared" si="0"/>
        <v>0</v>
      </c>
      <c r="H8" s="13">
        <f t="shared" si="1"/>
        <v>0</v>
      </c>
    </row>
    <row r="9" spans="1:8" x14ac:dyDescent="0.3">
      <c r="B9" s="5"/>
      <c r="C9" s="12" t="s">
        <v>149</v>
      </c>
      <c r="D9" s="12" t="s">
        <v>9</v>
      </c>
      <c r="E9" s="59">
        <v>11</v>
      </c>
      <c r="F9" s="15"/>
      <c r="G9" s="47">
        <f t="shared" si="0"/>
        <v>0</v>
      </c>
      <c r="H9" s="13">
        <f t="shared" si="1"/>
        <v>0</v>
      </c>
    </row>
    <row r="10" spans="1:8" x14ac:dyDescent="0.3">
      <c r="B10" s="5"/>
      <c r="C10" s="12" t="s">
        <v>150</v>
      </c>
      <c r="D10" s="12" t="s">
        <v>9</v>
      </c>
      <c r="E10" s="59">
        <v>11</v>
      </c>
      <c r="F10" s="15"/>
      <c r="G10" s="47">
        <f t="shared" si="0"/>
        <v>0</v>
      </c>
      <c r="H10" s="13">
        <f t="shared" si="1"/>
        <v>0</v>
      </c>
    </row>
    <row r="11" spans="1:8" x14ac:dyDescent="0.3">
      <c r="B11" s="5"/>
      <c r="C11" s="12" t="s">
        <v>151</v>
      </c>
      <c r="D11" s="12" t="s">
        <v>9</v>
      </c>
      <c r="E11" s="59">
        <v>11</v>
      </c>
      <c r="F11" s="15"/>
      <c r="G11" s="47">
        <f t="shared" si="0"/>
        <v>0</v>
      </c>
      <c r="H11" s="13">
        <f t="shared" si="1"/>
        <v>0</v>
      </c>
    </row>
    <row r="12" spans="1:8" x14ac:dyDescent="0.3">
      <c r="B12" s="5"/>
      <c r="C12" s="12" t="s">
        <v>152</v>
      </c>
      <c r="D12" s="12" t="s">
        <v>9</v>
      </c>
      <c r="E12" s="59">
        <v>11</v>
      </c>
      <c r="F12" s="15"/>
      <c r="G12" s="47">
        <f t="shared" si="0"/>
        <v>0</v>
      </c>
      <c r="H12" s="13">
        <f t="shared" si="1"/>
        <v>0</v>
      </c>
    </row>
    <row r="13" spans="1:8" ht="30" x14ac:dyDescent="0.3">
      <c r="B13" s="5"/>
      <c r="C13" s="12" t="s">
        <v>153</v>
      </c>
      <c r="D13" s="12" t="s">
        <v>9</v>
      </c>
      <c r="E13" s="59">
        <v>11</v>
      </c>
      <c r="F13" s="15"/>
      <c r="G13" s="47">
        <f t="shared" si="0"/>
        <v>0</v>
      </c>
      <c r="H13" s="13">
        <f t="shared" si="1"/>
        <v>0</v>
      </c>
    </row>
    <row r="14" spans="1:8" x14ac:dyDescent="0.3">
      <c r="B14" s="5"/>
      <c r="C14" s="12" t="s">
        <v>154</v>
      </c>
      <c r="D14" s="12" t="s">
        <v>9</v>
      </c>
      <c r="E14" s="59">
        <v>11</v>
      </c>
      <c r="F14" s="15"/>
      <c r="G14" s="47">
        <f t="shared" si="0"/>
        <v>0</v>
      </c>
      <c r="H14" s="13">
        <f t="shared" si="1"/>
        <v>0</v>
      </c>
    </row>
    <row r="15" spans="1:8" x14ac:dyDescent="0.3">
      <c r="B15" s="5"/>
      <c r="C15" s="12" t="s">
        <v>155</v>
      </c>
      <c r="D15" s="12" t="s">
        <v>9</v>
      </c>
      <c r="E15" s="59">
        <v>11</v>
      </c>
      <c r="F15" s="15"/>
      <c r="G15" s="47">
        <f t="shared" si="0"/>
        <v>0</v>
      </c>
      <c r="H15" s="13">
        <f t="shared" si="1"/>
        <v>0</v>
      </c>
    </row>
    <row r="16" spans="1:8" x14ac:dyDescent="0.3">
      <c r="A16" s="1"/>
      <c r="B16" s="6"/>
      <c r="C16" s="6" t="s">
        <v>169</v>
      </c>
      <c r="D16" s="7"/>
      <c r="E16" s="56"/>
      <c r="F16" s="8"/>
      <c r="G16" s="8"/>
      <c r="H16" s="8"/>
    </row>
    <row r="17" spans="1:8" x14ac:dyDescent="0.3">
      <c r="B17" s="43"/>
      <c r="C17" s="52" t="s">
        <v>173</v>
      </c>
      <c r="D17" s="44" t="s">
        <v>9</v>
      </c>
      <c r="E17" s="60">
        <v>11</v>
      </c>
      <c r="F17" s="15"/>
      <c r="G17" s="47">
        <f t="shared" si="0"/>
        <v>0</v>
      </c>
      <c r="H17" s="13">
        <f t="shared" si="1"/>
        <v>0</v>
      </c>
    </row>
    <row r="18" spans="1:8" x14ac:dyDescent="0.3">
      <c r="A18" s="1"/>
      <c r="B18" s="6"/>
      <c r="C18" s="6" t="s">
        <v>170</v>
      </c>
      <c r="D18" s="7"/>
      <c r="E18" s="56"/>
      <c r="F18" s="8"/>
      <c r="G18" s="8"/>
      <c r="H18" s="8"/>
    </row>
    <row r="19" spans="1:8" s="48" customFormat="1" x14ac:dyDescent="0.3">
      <c r="B19" s="49"/>
      <c r="C19" s="12" t="s">
        <v>236</v>
      </c>
      <c r="D19" s="12" t="s">
        <v>34</v>
      </c>
      <c r="E19" s="58">
        <v>4.75</v>
      </c>
      <c r="F19" s="15"/>
      <c r="G19" s="51">
        <f>E19*F19</f>
        <v>0</v>
      </c>
      <c r="H19" s="13">
        <f t="shared" ref="H19" si="2">G19*1.21</f>
        <v>0</v>
      </c>
    </row>
    <row r="20" spans="1:8" s="48" customFormat="1" x14ac:dyDescent="0.3">
      <c r="B20" s="49"/>
      <c r="C20" s="50" t="s">
        <v>156</v>
      </c>
      <c r="D20" s="50" t="s">
        <v>157</v>
      </c>
      <c r="E20" s="61">
        <v>88</v>
      </c>
      <c r="F20" s="51"/>
      <c r="G20" s="51">
        <f>E20*F20</f>
        <v>0</v>
      </c>
      <c r="H20" s="13">
        <f t="shared" si="1"/>
        <v>0</v>
      </c>
    </row>
    <row r="21" spans="1:8" s="48" customFormat="1" x14ac:dyDescent="0.3">
      <c r="B21" s="49"/>
      <c r="C21" s="50" t="s">
        <v>158</v>
      </c>
      <c r="D21" s="50" t="s">
        <v>159</v>
      </c>
      <c r="E21" s="61">
        <v>5.5</v>
      </c>
      <c r="F21" s="51"/>
      <c r="G21" s="51">
        <f t="shared" ref="G21:G30" si="3">E21*F21</f>
        <v>0</v>
      </c>
      <c r="H21" s="13">
        <f t="shared" si="1"/>
        <v>0</v>
      </c>
    </row>
    <row r="22" spans="1:8" s="48" customFormat="1" ht="30" x14ac:dyDescent="0.3">
      <c r="B22" s="49"/>
      <c r="C22" s="50" t="s">
        <v>160</v>
      </c>
      <c r="D22" s="50" t="s">
        <v>9</v>
      </c>
      <c r="E22" s="61">
        <v>33</v>
      </c>
      <c r="F22" s="51"/>
      <c r="G22" s="51">
        <f t="shared" si="3"/>
        <v>0</v>
      </c>
      <c r="H22" s="13">
        <f t="shared" si="1"/>
        <v>0</v>
      </c>
    </row>
    <row r="23" spans="1:8" s="48" customFormat="1" x14ac:dyDescent="0.3">
      <c r="B23" s="49"/>
      <c r="C23" s="50" t="s">
        <v>161</v>
      </c>
      <c r="D23" s="50" t="s">
        <v>9</v>
      </c>
      <c r="E23" s="61">
        <v>132</v>
      </c>
      <c r="F23" s="51"/>
      <c r="G23" s="51">
        <f t="shared" si="3"/>
        <v>0</v>
      </c>
      <c r="H23" s="13">
        <f t="shared" si="1"/>
        <v>0</v>
      </c>
    </row>
    <row r="24" spans="1:8" s="48" customFormat="1" x14ac:dyDescent="0.3">
      <c r="B24" s="49"/>
      <c r="C24" s="50" t="s">
        <v>162</v>
      </c>
      <c r="D24" s="50" t="s">
        <v>9</v>
      </c>
      <c r="E24" s="61">
        <v>11</v>
      </c>
      <c r="F24" s="51"/>
      <c r="G24" s="51">
        <f t="shared" si="3"/>
        <v>0</v>
      </c>
      <c r="H24" s="13">
        <f t="shared" si="1"/>
        <v>0</v>
      </c>
    </row>
    <row r="25" spans="1:8" s="48" customFormat="1" x14ac:dyDescent="0.3">
      <c r="B25" s="49"/>
      <c r="C25" s="50" t="s">
        <v>163</v>
      </c>
      <c r="D25" s="50" t="s">
        <v>159</v>
      </c>
      <c r="E25" s="61">
        <v>1.1000000000000001</v>
      </c>
      <c r="F25" s="51"/>
      <c r="G25" s="51">
        <f t="shared" si="3"/>
        <v>0</v>
      </c>
      <c r="H25" s="13">
        <f t="shared" si="1"/>
        <v>0</v>
      </c>
    </row>
    <row r="26" spans="1:8" s="48" customFormat="1" x14ac:dyDescent="0.3">
      <c r="B26" s="49"/>
      <c r="C26" s="50" t="s">
        <v>164</v>
      </c>
      <c r="D26" s="50" t="s">
        <v>159</v>
      </c>
      <c r="E26" s="61">
        <v>3.3</v>
      </c>
      <c r="F26" s="51"/>
      <c r="G26" s="51">
        <f t="shared" si="3"/>
        <v>0</v>
      </c>
      <c r="H26" s="13">
        <f t="shared" si="1"/>
        <v>0</v>
      </c>
    </row>
    <row r="27" spans="1:8" s="48" customFormat="1" x14ac:dyDescent="0.3">
      <c r="B27" s="49"/>
      <c r="C27" s="50" t="s">
        <v>165</v>
      </c>
      <c r="D27" s="50" t="s">
        <v>9</v>
      </c>
      <c r="E27" s="61">
        <v>11</v>
      </c>
      <c r="F27" s="51"/>
      <c r="G27" s="51">
        <f t="shared" si="3"/>
        <v>0</v>
      </c>
      <c r="H27" s="13">
        <f t="shared" si="1"/>
        <v>0</v>
      </c>
    </row>
    <row r="28" spans="1:8" s="48" customFormat="1" x14ac:dyDescent="0.3">
      <c r="B28" s="49"/>
      <c r="C28" s="50" t="s">
        <v>166</v>
      </c>
      <c r="D28" s="50" t="s">
        <v>34</v>
      </c>
      <c r="E28" s="61">
        <v>2.75</v>
      </c>
      <c r="F28" s="51"/>
      <c r="G28" s="51">
        <f t="shared" si="3"/>
        <v>0</v>
      </c>
      <c r="H28" s="13">
        <f t="shared" si="1"/>
        <v>0</v>
      </c>
    </row>
    <row r="29" spans="1:8" s="48" customFormat="1" x14ac:dyDescent="0.3">
      <c r="B29" s="49"/>
      <c r="C29" s="50" t="s">
        <v>167</v>
      </c>
      <c r="D29" s="50" t="s">
        <v>36</v>
      </c>
      <c r="E29" s="61">
        <v>1.1000000000000001</v>
      </c>
      <c r="F29" s="51"/>
      <c r="G29" s="51">
        <f t="shared" si="3"/>
        <v>0</v>
      </c>
      <c r="H29" s="13">
        <f t="shared" si="1"/>
        <v>0</v>
      </c>
    </row>
    <row r="30" spans="1:8" s="48" customFormat="1" x14ac:dyDescent="0.3">
      <c r="B30" s="49" t="s">
        <v>46</v>
      </c>
      <c r="C30" s="50" t="s">
        <v>168</v>
      </c>
      <c r="D30" s="50" t="s">
        <v>36</v>
      </c>
      <c r="E30" s="61">
        <v>2.2000000000000002</v>
      </c>
      <c r="F30" s="51"/>
      <c r="G30" s="51">
        <f t="shared" si="3"/>
        <v>0</v>
      </c>
      <c r="H30" s="13">
        <f t="shared" si="1"/>
        <v>0</v>
      </c>
    </row>
    <row r="31" spans="1:8" x14ac:dyDescent="0.3">
      <c r="A31" s="1"/>
      <c r="B31" s="19"/>
      <c r="C31" s="19" t="s">
        <v>45</v>
      </c>
      <c r="D31" s="19"/>
      <c r="E31" s="62"/>
      <c r="F31" s="9"/>
      <c r="G31" s="9"/>
      <c r="H31" s="9"/>
    </row>
    <row r="32" spans="1:8" x14ac:dyDescent="0.3">
      <c r="A32" s="1"/>
      <c r="B32" s="2" t="s">
        <v>46</v>
      </c>
      <c r="C32" s="12" t="s">
        <v>47</v>
      </c>
      <c r="D32" s="12" t="s">
        <v>36</v>
      </c>
      <c r="E32" s="58">
        <v>4</v>
      </c>
      <c r="F32" s="15"/>
      <c r="G32" s="15">
        <f>F32*E32</f>
        <v>0</v>
      </c>
      <c r="H32" s="15">
        <f t="shared" ref="H32" si="4">G32*1.21</f>
        <v>0</v>
      </c>
    </row>
    <row r="33" spans="1:8" x14ac:dyDescent="0.3">
      <c r="A33" s="1" t="s">
        <v>192</v>
      </c>
      <c r="B33" s="6"/>
      <c r="C33" s="6" t="s">
        <v>190</v>
      </c>
      <c r="D33" s="6"/>
      <c r="E33" s="63"/>
      <c r="F33" s="9"/>
      <c r="G33" s="9">
        <f>SUM(G1:G32)</f>
        <v>0</v>
      </c>
      <c r="H33" s="9">
        <f>SUM(H1:H32)</f>
        <v>0</v>
      </c>
    </row>
    <row r="34" spans="1:8" x14ac:dyDescent="0.3">
      <c r="B34" s="21"/>
    </row>
    <row r="35" spans="1:8" x14ac:dyDescent="0.3">
      <c r="B35" s="21"/>
    </row>
    <row r="36" spans="1:8" x14ac:dyDescent="0.3">
      <c r="A36" s="1"/>
      <c r="B36" s="6"/>
      <c r="C36" s="6" t="s">
        <v>189</v>
      </c>
      <c r="D36" s="6"/>
      <c r="E36" s="63"/>
      <c r="F36" s="9"/>
      <c r="G36" s="9"/>
      <c r="H36" s="9"/>
    </row>
    <row r="37" spans="1:8" x14ac:dyDescent="0.3">
      <c r="A37" s="1"/>
      <c r="B37" s="2"/>
      <c r="C37" s="12" t="s">
        <v>228</v>
      </c>
      <c r="D37" s="12" t="s">
        <v>227</v>
      </c>
      <c r="E37" s="58">
        <v>1</v>
      </c>
      <c r="F37" s="15"/>
      <c r="G37" s="51">
        <f t="shared" ref="G37" si="5">E37*F37</f>
        <v>0</v>
      </c>
      <c r="H37" s="13">
        <f t="shared" ref="H37" si="6">G37*1.21</f>
        <v>0</v>
      </c>
    </row>
    <row r="38" spans="1:8" x14ac:dyDescent="0.3">
      <c r="A38" s="1"/>
      <c r="B38" s="6"/>
      <c r="C38" s="6" t="s">
        <v>191</v>
      </c>
      <c r="D38" s="6"/>
      <c r="E38" s="63"/>
      <c r="F38" s="9"/>
      <c r="G38" s="9">
        <f>SUM(G37)</f>
        <v>0</v>
      </c>
      <c r="H38" s="9">
        <f>SUM(H37)</f>
        <v>0</v>
      </c>
    </row>
    <row r="39" spans="1:8" s="1" customFormat="1" x14ac:dyDescent="0.3">
      <c r="C39" s="17"/>
      <c r="D39" s="24"/>
      <c r="E39" s="64"/>
      <c r="F39" s="25"/>
      <c r="G39" s="25"/>
    </row>
    <row r="40" spans="1:8" x14ac:dyDescent="0.3">
      <c r="C40" s="24"/>
      <c r="D40" s="24"/>
      <c r="F40" s="25"/>
      <c r="G40" s="25"/>
    </row>
    <row r="41" spans="1:8" x14ac:dyDescent="0.3">
      <c r="D41" s="24"/>
      <c r="F41" s="25"/>
      <c r="G41" s="25"/>
    </row>
    <row r="42" spans="1:8" x14ac:dyDescent="0.3">
      <c r="C42" s="24"/>
      <c r="D42" s="24"/>
      <c r="F42" s="25"/>
      <c r="G42" s="25"/>
    </row>
    <row r="44" spans="1:8" ht="16.5" x14ac:dyDescent="0.3">
      <c r="B44" s="53"/>
      <c r="C44" s="53"/>
      <c r="D44" s="24"/>
      <c r="E44" s="72"/>
      <c r="F44" s="25"/>
      <c r="G44" s="25"/>
    </row>
    <row r="45" spans="1:8" x14ac:dyDescent="0.3">
      <c r="B45" s="21"/>
    </row>
    <row r="46" spans="1:8" x14ac:dyDescent="0.3">
      <c r="B46" s="21"/>
    </row>
    <row r="49" spans="2:7" x14ac:dyDescent="0.3">
      <c r="B49" s="21"/>
      <c r="C49" s="21"/>
      <c r="D49" s="21"/>
      <c r="E49" s="65"/>
      <c r="F49" s="27"/>
      <c r="G49" s="27"/>
    </row>
    <row r="50" spans="2:7" ht="16.5" x14ac:dyDescent="0.3">
      <c r="B50" s="54"/>
      <c r="C50" s="54"/>
      <c r="D50" s="24"/>
      <c r="E50" s="73"/>
      <c r="F50" s="25"/>
      <c r="G50" s="25"/>
    </row>
    <row r="51" spans="2:7" ht="16.5" x14ac:dyDescent="0.3">
      <c r="B51" s="54"/>
      <c r="C51" s="54"/>
      <c r="D51" s="24"/>
      <c r="E51" s="73"/>
      <c r="F51" s="25"/>
      <c r="G51" s="25"/>
    </row>
    <row r="52" spans="2:7" s="28" customFormat="1" ht="16.5" x14ac:dyDescent="0.3">
      <c r="B52" s="54"/>
      <c r="C52" s="54"/>
      <c r="D52" s="24"/>
      <c r="E52" s="73"/>
      <c r="F52" s="25"/>
      <c r="G52" s="25"/>
    </row>
    <row r="53" spans="2:7" s="28" customFormat="1" ht="16.5" x14ac:dyDescent="0.3">
      <c r="B53" s="54"/>
      <c r="C53" s="54"/>
      <c r="D53" s="24"/>
      <c r="E53" s="73"/>
      <c r="F53" s="25"/>
      <c r="G53" s="25"/>
    </row>
    <row r="54" spans="2:7" s="28" customFormat="1" ht="16.5" x14ac:dyDescent="0.3">
      <c r="B54" s="54"/>
      <c r="C54" s="54"/>
      <c r="D54" s="24"/>
      <c r="E54" s="73"/>
      <c r="F54" s="25"/>
      <c r="G54" s="25"/>
    </row>
    <row r="55" spans="2:7" ht="16.5" x14ac:dyDescent="0.3">
      <c r="B55" s="54"/>
      <c r="C55" s="54"/>
      <c r="D55" s="24"/>
      <c r="E55" s="73"/>
      <c r="F55" s="25"/>
      <c r="G55" s="25"/>
    </row>
    <row r="56" spans="2:7" ht="16.5" x14ac:dyDescent="0.3">
      <c r="B56" s="54"/>
      <c r="C56" s="54"/>
      <c r="D56" s="24"/>
      <c r="E56" s="73"/>
      <c r="F56" s="25"/>
      <c r="G56" s="25"/>
    </row>
    <row r="57" spans="2:7" s="28" customFormat="1" ht="16.5" x14ac:dyDescent="0.3">
      <c r="B57" s="54"/>
      <c r="C57" s="54"/>
      <c r="D57" s="24"/>
      <c r="E57" s="73"/>
      <c r="F57" s="25"/>
      <c r="G57" s="25"/>
    </row>
    <row r="58" spans="2:7" s="28" customFormat="1" ht="16.5" x14ac:dyDescent="0.3">
      <c r="B58" s="54"/>
      <c r="C58" s="54"/>
      <c r="D58" s="24"/>
      <c r="E58" s="73"/>
      <c r="F58" s="25"/>
      <c r="G58" s="25"/>
    </row>
    <row r="59" spans="2:7" s="28" customFormat="1" ht="16.5" x14ac:dyDescent="0.3">
      <c r="B59" s="54"/>
      <c r="C59" s="54"/>
      <c r="D59" s="24"/>
      <c r="E59" s="73"/>
      <c r="F59" s="25"/>
      <c r="G59" s="25"/>
    </row>
    <row r="60" spans="2:7" s="28" customFormat="1" ht="16.5" x14ac:dyDescent="0.3">
      <c r="B60" s="54"/>
      <c r="C60" s="54"/>
      <c r="D60" s="24"/>
      <c r="E60" s="73"/>
      <c r="F60" s="25"/>
      <c r="G60" s="25"/>
    </row>
    <row r="61" spans="2:7" s="28" customFormat="1" ht="16.5" x14ac:dyDescent="0.3">
      <c r="B61" s="54"/>
      <c r="C61" s="54"/>
      <c r="D61" s="24"/>
      <c r="E61" s="73"/>
      <c r="F61" s="25"/>
      <c r="G61" s="25"/>
    </row>
    <row r="62" spans="2:7" s="28" customFormat="1" x14ac:dyDescent="0.3">
      <c r="B62" s="21"/>
      <c r="C62" s="21"/>
      <c r="D62" s="21"/>
      <c r="E62" s="65"/>
      <c r="F62" s="27"/>
      <c r="G62" s="27"/>
    </row>
    <row r="63" spans="2:7" s="28" customFormat="1" ht="16.5" x14ac:dyDescent="0.3">
      <c r="B63" s="54"/>
      <c r="C63" s="54"/>
      <c r="D63" s="24"/>
      <c r="E63" s="73"/>
      <c r="F63" s="25"/>
      <c r="G63" s="25"/>
    </row>
    <row r="64" spans="2:7" s="28" customFormat="1" ht="16.5" x14ac:dyDescent="0.3">
      <c r="B64" s="54"/>
      <c r="C64" s="54"/>
      <c r="D64" s="24"/>
      <c r="E64" s="73"/>
      <c r="F64" s="25"/>
      <c r="G64" s="25"/>
    </row>
    <row r="65" spans="2:7" s="28" customFormat="1" ht="16.5" x14ac:dyDescent="0.3">
      <c r="B65" s="54"/>
      <c r="C65" s="54"/>
      <c r="D65" s="24"/>
      <c r="E65" s="73"/>
      <c r="F65" s="25"/>
      <c r="G65" s="25"/>
    </row>
    <row r="66" spans="2:7" s="28" customFormat="1" ht="16.5" x14ac:dyDescent="0.3">
      <c r="B66" s="54"/>
      <c r="C66" s="54"/>
      <c r="D66" s="24"/>
      <c r="E66" s="73"/>
      <c r="F66" s="25"/>
      <c r="G66" s="25"/>
    </row>
    <row r="67" spans="2:7" s="28" customFormat="1" ht="16.5" x14ac:dyDescent="0.3">
      <c r="B67" s="54"/>
      <c r="C67" s="54"/>
      <c r="D67" s="24"/>
      <c r="E67" s="73"/>
      <c r="F67" s="25"/>
      <c r="G67" s="25"/>
    </row>
    <row r="68" spans="2:7" s="28" customFormat="1" ht="16.5" x14ac:dyDescent="0.3">
      <c r="B68" s="54"/>
      <c r="C68" s="54"/>
      <c r="D68" s="24"/>
      <c r="E68" s="73"/>
      <c r="F68" s="25"/>
      <c r="G68" s="25"/>
    </row>
    <row r="69" spans="2:7" s="28" customFormat="1" ht="16.5" x14ac:dyDescent="0.3">
      <c r="B69" s="54"/>
      <c r="C69" s="54"/>
      <c r="D69" s="24"/>
      <c r="E69" s="73"/>
      <c r="F69" s="25"/>
      <c r="G69" s="25"/>
    </row>
    <row r="70" spans="2:7" s="28" customFormat="1" ht="16.5" x14ac:dyDescent="0.3">
      <c r="B70" s="54"/>
      <c r="C70" s="54"/>
      <c r="D70" s="24"/>
      <c r="E70" s="73"/>
      <c r="F70" s="25"/>
      <c r="G70" s="25"/>
    </row>
    <row r="71" spans="2:7" s="28" customFormat="1" ht="16.5" x14ac:dyDescent="0.3">
      <c r="B71" s="54"/>
      <c r="C71" s="54"/>
      <c r="D71" s="24"/>
      <c r="E71" s="73"/>
      <c r="F71" s="25"/>
      <c r="G71" s="25"/>
    </row>
    <row r="72" spans="2:7" s="28" customFormat="1" ht="16.5" x14ac:dyDescent="0.3">
      <c r="B72" s="54"/>
      <c r="C72" s="54"/>
      <c r="D72" s="24"/>
      <c r="E72" s="73"/>
      <c r="F72" s="25"/>
      <c r="G72" s="25"/>
    </row>
    <row r="73" spans="2:7" s="28" customFormat="1" ht="16.5" x14ac:dyDescent="0.3">
      <c r="B73" s="54"/>
      <c r="C73" s="54"/>
      <c r="D73" s="24"/>
      <c r="E73" s="73"/>
      <c r="F73" s="25"/>
      <c r="G73" s="25"/>
    </row>
    <row r="74" spans="2:7" s="28" customFormat="1" x14ac:dyDescent="0.3">
      <c r="B74" s="21"/>
      <c r="C74" s="24"/>
      <c r="D74" s="24"/>
      <c r="E74" s="66"/>
      <c r="F74" s="25"/>
      <c r="G74" s="25"/>
    </row>
    <row r="75" spans="2:7" s="28" customFormat="1" x14ac:dyDescent="0.3">
      <c r="B75" s="21"/>
      <c r="C75" s="24"/>
      <c r="D75" s="24"/>
      <c r="E75" s="66"/>
      <c r="F75" s="25"/>
      <c r="G75" s="25"/>
    </row>
    <row r="76" spans="2:7" s="28" customFormat="1" x14ac:dyDescent="0.3">
      <c r="B76" s="21"/>
      <c r="C76" s="24"/>
      <c r="D76" s="24"/>
      <c r="E76" s="66"/>
      <c r="F76" s="25"/>
      <c r="G76" s="25"/>
    </row>
    <row r="77" spans="2:7" s="28" customFormat="1" x14ac:dyDescent="0.3">
      <c r="B77" s="21"/>
      <c r="C77" s="21"/>
      <c r="D77" s="21"/>
      <c r="E77" s="66"/>
      <c r="F77" s="27"/>
      <c r="G77" s="27"/>
    </row>
    <row r="78" spans="2:7" s="28" customFormat="1" x14ac:dyDescent="0.3">
      <c r="B78" s="21"/>
      <c r="C78" s="24"/>
      <c r="D78" s="24"/>
      <c r="E78" s="66"/>
      <c r="F78" s="25"/>
      <c r="G78" s="25"/>
    </row>
    <row r="79" spans="2:7" s="28" customFormat="1" x14ac:dyDescent="0.3">
      <c r="B79" s="21"/>
      <c r="C79" s="24"/>
      <c r="D79" s="24"/>
      <c r="E79" s="66"/>
      <c r="F79" s="25"/>
      <c r="G79" s="25"/>
    </row>
    <row r="80" spans="2:7" s="29" customFormat="1" ht="16.5" x14ac:dyDescent="0.3">
      <c r="B80" s="21"/>
      <c r="C80" s="54"/>
      <c r="D80" s="24"/>
      <c r="E80" s="66"/>
      <c r="F80" s="25"/>
      <c r="G80" s="25"/>
    </row>
    <row r="81" spans="2:7" s="28" customFormat="1" x14ac:dyDescent="0.3">
      <c r="B81" s="21"/>
      <c r="C81" s="21"/>
      <c r="D81" s="26"/>
      <c r="E81" s="67"/>
      <c r="F81" s="30"/>
      <c r="G81" s="30"/>
    </row>
    <row r="82" spans="2:7" s="28" customFormat="1" x14ac:dyDescent="0.3">
      <c r="B82" s="21"/>
      <c r="C82" s="24"/>
      <c r="D82" s="24"/>
      <c r="E82" s="66"/>
      <c r="F82" s="25"/>
      <c r="G82" s="25"/>
    </row>
    <row r="83" spans="2:7" s="31" customFormat="1" x14ac:dyDescent="0.3">
      <c r="B83" s="21"/>
      <c r="C83" s="24"/>
      <c r="D83" s="24"/>
      <c r="E83" s="66"/>
      <c r="F83" s="25"/>
      <c r="G83" s="25"/>
    </row>
    <row r="84" spans="2:7" s="28" customFormat="1" x14ac:dyDescent="0.3">
      <c r="B84" s="21"/>
      <c r="C84" s="24"/>
      <c r="D84" s="24"/>
      <c r="E84" s="66"/>
      <c r="F84" s="25"/>
      <c r="G84" s="25"/>
    </row>
    <row r="85" spans="2:7" s="28" customFormat="1" x14ac:dyDescent="0.3">
      <c r="B85" s="21"/>
      <c r="C85" s="24"/>
      <c r="D85" s="24"/>
      <c r="E85" s="66"/>
      <c r="F85" s="25"/>
      <c r="G85" s="25"/>
    </row>
    <row r="86" spans="2:7" s="28" customFormat="1" x14ac:dyDescent="0.3">
      <c r="B86" s="21"/>
      <c r="C86" s="24"/>
      <c r="D86" s="24"/>
      <c r="E86" s="66"/>
      <c r="F86" s="25"/>
      <c r="G86" s="25"/>
    </row>
    <row r="87" spans="2:7" s="28" customFormat="1" x14ac:dyDescent="0.3">
      <c r="B87" s="21"/>
      <c r="C87" s="24"/>
      <c r="D87" s="24"/>
      <c r="E87" s="66"/>
      <c r="F87" s="25"/>
      <c r="G87" s="25"/>
    </row>
    <row r="88" spans="2:7" s="28" customFormat="1" x14ac:dyDescent="0.3">
      <c r="B88" s="21"/>
      <c r="C88" s="24"/>
      <c r="D88" s="24"/>
      <c r="E88" s="66"/>
      <c r="F88" s="25"/>
      <c r="G88" s="25"/>
    </row>
    <row r="89" spans="2:7" s="21" customFormat="1" x14ac:dyDescent="0.3">
      <c r="C89" s="24"/>
      <c r="D89" s="24"/>
      <c r="E89" s="66"/>
      <c r="F89" s="25"/>
      <c r="G89" s="25"/>
    </row>
    <row r="90" spans="2:7" s="28" customFormat="1" x14ac:dyDescent="0.3">
      <c r="B90" s="21"/>
      <c r="C90" s="24"/>
      <c r="D90" s="24"/>
      <c r="E90" s="66"/>
      <c r="F90" s="25"/>
      <c r="G90" s="25"/>
    </row>
    <row r="91" spans="2:7" s="21" customFormat="1" x14ac:dyDescent="0.3">
      <c r="C91" s="24"/>
      <c r="D91" s="24"/>
      <c r="E91" s="66"/>
      <c r="F91" s="25"/>
      <c r="G91" s="25"/>
    </row>
    <row r="92" spans="2:7" s="21" customFormat="1" x14ac:dyDescent="0.3">
      <c r="C92" s="24"/>
      <c r="D92" s="24"/>
      <c r="E92" s="66"/>
      <c r="F92" s="25"/>
      <c r="G92" s="25"/>
    </row>
    <row r="93" spans="2:7" s="21" customFormat="1" x14ac:dyDescent="0.3">
      <c r="C93" s="24"/>
      <c r="D93" s="24"/>
      <c r="E93" s="66"/>
      <c r="F93" s="25"/>
      <c r="G93" s="25"/>
    </row>
    <row r="94" spans="2:7" s="21" customFormat="1" x14ac:dyDescent="0.3">
      <c r="B94" s="29"/>
      <c r="C94" s="24"/>
      <c r="D94" s="24"/>
      <c r="E94" s="66"/>
      <c r="F94" s="25"/>
      <c r="G94" s="25"/>
    </row>
    <row r="95" spans="2:7" s="21" customFormat="1" x14ac:dyDescent="0.3">
      <c r="C95" s="24"/>
      <c r="D95" s="24"/>
      <c r="E95" s="66"/>
      <c r="F95" s="25"/>
      <c r="G95" s="25"/>
    </row>
    <row r="96" spans="2:7" s="28" customFormat="1" x14ac:dyDescent="0.3">
      <c r="B96" s="21"/>
      <c r="C96" s="24"/>
      <c r="D96" s="24"/>
      <c r="E96" s="66"/>
      <c r="F96" s="25"/>
      <c r="G96" s="25"/>
    </row>
    <row r="97" spans="2:7" s="28" customFormat="1" x14ac:dyDescent="0.3">
      <c r="B97" s="21"/>
      <c r="C97" s="24"/>
      <c r="D97" s="24"/>
      <c r="E97" s="66"/>
      <c r="F97" s="25"/>
      <c r="G97" s="25"/>
    </row>
    <row r="98" spans="2:7" s="28" customFormat="1" x14ac:dyDescent="0.3">
      <c r="B98" s="21"/>
      <c r="C98" s="24"/>
      <c r="D98" s="24"/>
      <c r="E98" s="66"/>
      <c r="F98" s="25"/>
      <c r="G98" s="25"/>
    </row>
    <row r="99" spans="2:7" s="21" customFormat="1" x14ac:dyDescent="0.3">
      <c r="E99" s="65"/>
      <c r="F99" s="27"/>
      <c r="G99" s="25"/>
    </row>
    <row r="100" spans="2:7" s="23" customFormat="1" x14ac:dyDescent="0.3">
      <c r="B100" s="21"/>
      <c r="C100" s="24"/>
      <c r="D100" s="24"/>
      <c r="E100" s="66"/>
      <c r="F100" s="25"/>
      <c r="G100" s="25"/>
    </row>
    <row r="101" spans="2:7" s="28" customFormat="1" x14ac:dyDescent="0.3">
      <c r="B101" s="21"/>
      <c r="C101" s="21"/>
      <c r="D101" s="24"/>
      <c r="E101" s="66"/>
      <c r="F101" s="25"/>
      <c r="G101" s="25"/>
    </row>
    <row r="102" spans="2:7" s="23" customFormat="1" ht="16.5" x14ac:dyDescent="0.3">
      <c r="B102" s="21"/>
      <c r="C102" s="54"/>
      <c r="D102" s="24"/>
      <c r="E102" s="73"/>
      <c r="F102" s="25"/>
      <c r="G102" s="25"/>
    </row>
    <row r="103" spans="2:7" s="28" customFormat="1" ht="16.5" x14ac:dyDescent="0.3">
      <c r="B103" s="21"/>
      <c r="C103" s="54"/>
      <c r="D103" s="24"/>
      <c r="E103" s="73"/>
      <c r="F103" s="25"/>
      <c r="G103" s="25"/>
    </row>
    <row r="104" spans="2:7" s="28" customFormat="1" ht="16.5" x14ac:dyDescent="0.3">
      <c r="B104" s="21"/>
      <c r="C104" s="54"/>
      <c r="D104" s="24"/>
      <c r="E104" s="73"/>
      <c r="F104" s="25"/>
      <c r="G104" s="25"/>
    </row>
    <row r="105" spans="2:7" ht="16.5" x14ac:dyDescent="0.3">
      <c r="B105" s="21"/>
      <c r="C105" s="54"/>
      <c r="D105" s="24"/>
      <c r="E105" s="73"/>
      <c r="F105" s="25"/>
      <c r="G105" s="25"/>
    </row>
    <row r="106" spans="2:7" ht="16.5" x14ac:dyDescent="0.3">
      <c r="B106" s="21"/>
      <c r="C106" s="54"/>
      <c r="D106" s="24"/>
      <c r="E106" s="73"/>
      <c r="F106" s="25"/>
      <c r="G106" s="25"/>
    </row>
    <row r="107" spans="2:7" ht="16.5" x14ac:dyDescent="0.3">
      <c r="B107" s="21"/>
      <c r="C107" s="54"/>
      <c r="D107" s="24"/>
      <c r="E107" s="73"/>
      <c r="F107" s="25"/>
      <c r="G107" s="25"/>
    </row>
    <row r="108" spans="2:7" ht="16.5" x14ac:dyDescent="0.3">
      <c r="B108" s="21"/>
      <c r="C108" s="54"/>
      <c r="D108" s="24"/>
      <c r="E108" s="73"/>
      <c r="F108" s="25"/>
      <c r="G108" s="25"/>
    </row>
    <row r="109" spans="2:7" ht="16.5" x14ac:dyDescent="0.3">
      <c r="B109" s="21"/>
      <c r="C109" s="54"/>
      <c r="D109" s="24"/>
      <c r="E109" s="73"/>
      <c r="F109" s="25"/>
      <c r="G109" s="25"/>
    </row>
    <row r="110" spans="2:7" ht="16.5" x14ac:dyDescent="0.3">
      <c r="B110" s="21"/>
      <c r="C110" s="54"/>
      <c r="D110" s="24"/>
      <c r="E110" s="73"/>
      <c r="F110" s="25"/>
      <c r="G110" s="25"/>
    </row>
    <row r="111" spans="2:7" x14ac:dyDescent="0.3">
      <c r="B111" s="21"/>
      <c r="C111" s="24"/>
      <c r="D111" s="24"/>
      <c r="E111" s="66"/>
      <c r="F111" s="25"/>
      <c r="G111" s="25"/>
    </row>
    <row r="112" spans="2:7" x14ac:dyDescent="0.3">
      <c r="B112" s="21"/>
      <c r="C112" s="24"/>
      <c r="D112" s="24"/>
      <c r="E112" s="66"/>
      <c r="F112" s="25"/>
      <c r="G112" s="25"/>
    </row>
    <row r="113" spans="2:7" x14ac:dyDescent="0.3">
      <c r="B113" s="21"/>
      <c r="C113" s="24"/>
      <c r="D113" s="24"/>
      <c r="E113" s="66"/>
      <c r="F113" s="25"/>
      <c r="G113" s="25"/>
    </row>
    <row r="114" spans="2:7" s="23" customFormat="1" x14ac:dyDescent="0.3">
      <c r="B114" s="24"/>
      <c r="C114" s="24"/>
      <c r="D114" s="24"/>
      <c r="E114" s="66"/>
      <c r="F114" s="25"/>
      <c r="G114" s="25"/>
    </row>
    <row r="115" spans="2:7" x14ac:dyDescent="0.3">
      <c r="B115" s="24"/>
      <c r="C115" s="24"/>
      <c r="D115" s="24"/>
      <c r="E115" s="66"/>
      <c r="F115" s="25"/>
      <c r="G115" s="25"/>
    </row>
    <row r="116" spans="2:7" x14ac:dyDescent="0.3">
      <c r="B116" s="21"/>
      <c r="C116" s="24"/>
      <c r="D116" s="24"/>
      <c r="E116" s="66"/>
      <c r="F116" s="25"/>
      <c r="G116" s="25"/>
    </row>
    <row r="117" spans="2:7" x14ac:dyDescent="0.3">
      <c r="B117" s="21"/>
      <c r="C117" s="24"/>
      <c r="D117" s="24"/>
      <c r="E117" s="66"/>
      <c r="F117" s="25"/>
      <c r="G117" s="25"/>
    </row>
    <row r="118" spans="2:7" x14ac:dyDescent="0.3">
      <c r="B118" s="21"/>
      <c r="C118" s="24"/>
      <c r="D118" s="24"/>
      <c r="E118" s="66"/>
      <c r="F118" s="25"/>
      <c r="G118" s="25"/>
    </row>
    <row r="119" spans="2:7" x14ac:dyDescent="0.3">
      <c r="B119" s="21"/>
      <c r="C119" s="21"/>
      <c r="D119" s="24"/>
      <c r="E119" s="66"/>
      <c r="F119" s="25"/>
      <c r="G119" s="25"/>
    </row>
    <row r="120" spans="2:7" x14ac:dyDescent="0.3">
      <c r="B120" s="21"/>
      <c r="C120" s="24"/>
      <c r="D120" s="24"/>
      <c r="E120" s="66"/>
      <c r="F120" s="25"/>
      <c r="G120" s="25"/>
    </row>
    <row r="121" spans="2:7" x14ac:dyDescent="0.3">
      <c r="B121" s="21"/>
      <c r="C121" s="24"/>
      <c r="D121" s="24"/>
      <c r="E121" s="66"/>
      <c r="F121" s="25"/>
      <c r="G121" s="25"/>
    </row>
    <row r="122" spans="2:7" x14ac:dyDescent="0.3">
      <c r="B122" s="21"/>
      <c r="C122" s="24"/>
      <c r="D122" s="24"/>
      <c r="E122" s="66"/>
      <c r="F122" s="25"/>
      <c r="G122" s="25"/>
    </row>
    <row r="123" spans="2:7" x14ac:dyDescent="0.3">
      <c r="B123" s="21"/>
      <c r="C123" s="24"/>
      <c r="D123" s="24"/>
      <c r="E123" s="66"/>
      <c r="F123" s="25"/>
      <c r="G123" s="25"/>
    </row>
    <row r="124" spans="2:7" x14ac:dyDescent="0.3">
      <c r="B124" s="21"/>
      <c r="C124" s="24"/>
      <c r="D124" s="24"/>
      <c r="E124" s="66"/>
      <c r="F124" s="25"/>
      <c r="G124" s="25"/>
    </row>
    <row r="125" spans="2:7" s="28" customFormat="1" x14ac:dyDescent="0.3">
      <c r="B125" s="21"/>
      <c r="C125" s="24"/>
      <c r="D125" s="24"/>
      <c r="E125" s="66"/>
      <c r="F125" s="25"/>
      <c r="G125" s="25"/>
    </row>
    <row r="126" spans="2:7" s="28" customFormat="1" x14ac:dyDescent="0.3">
      <c r="B126" s="21"/>
      <c r="C126" s="24"/>
      <c r="D126" s="24"/>
      <c r="E126" s="66"/>
      <c r="F126" s="25"/>
      <c r="G126" s="25"/>
    </row>
    <row r="127" spans="2:7" x14ac:dyDescent="0.3">
      <c r="B127" s="21"/>
      <c r="C127" s="24"/>
      <c r="D127" s="24"/>
      <c r="E127" s="66"/>
      <c r="F127" s="25"/>
      <c r="G127" s="25"/>
    </row>
    <row r="128" spans="2:7" s="23" customFormat="1" x14ac:dyDescent="0.3">
      <c r="B128" s="21"/>
      <c r="C128" s="24"/>
      <c r="D128" s="24"/>
      <c r="E128" s="66"/>
      <c r="F128" s="25"/>
      <c r="G128" s="25"/>
    </row>
    <row r="129" spans="2:7" s="28" customFormat="1" x14ac:dyDescent="0.3">
      <c r="B129" s="24"/>
      <c r="C129" s="24"/>
      <c r="D129" s="24"/>
      <c r="E129" s="66"/>
      <c r="F129" s="25"/>
      <c r="G129" s="25"/>
    </row>
    <row r="130" spans="2:7" s="28" customFormat="1" x14ac:dyDescent="0.3">
      <c r="B130" s="24"/>
      <c r="C130" s="24"/>
      <c r="D130" s="24"/>
      <c r="E130" s="66"/>
      <c r="F130" s="25"/>
      <c r="G130" s="25"/>
    </row>
    <row r="131" spans="2:7" s="28" customFormat="1" x14ac:dyDescent="0.3">
      <c r="B131" s="21"/>
      <c r="C131" s="24"/>
      <c r="D131" s="24"/>
      <c r="E131" s="66"/>
      <c r="F131" s="25"/>
      <c r="G131" s="25"/>
    </row>
    <row r="132" spans="2:7" s="21" customFormat="1" x14ac:dyDescent="0.3">
      <c r="C132" s="24"/>
      <c r="D132" s="24"/>
      <c r="E132" s="66"/>
      <c r="F132" s="25"/>
      <c r="G132" s="25"/>
    </row>
    <row r="133" spans="2:7" s="28" customFormat="1" x14ac:dyDescent="0.3">
      <c r="B133" s="21"/>
      <c r="C133" s="24"/>
      <c r="D133" s="24"/>
      <c r="E133" s="66"/>
      <c r="F133" s="25"/>
      <c r="G133" s="25"/>
    </row>
    <row r="134" spans="2:7" s="28" customFormat="1" x14ac:dyDescent="0.3">
      <c r="B134" s="21"/>
      <c r="C134" s="24"/>
      <c r="D134" s="24"/>
      <c r="E134" s="66"/>
      <c r="F134" s="25"/>
      <c r="G134" s="25"/>
    </row>
    <row r="135" spans="2:7" s="28" customFormat="1" ht="16.5" x14ac:dyDescent="0.3">
      <c r="B135" s="21"/>
      <c r="C135" s="54"/>
      <c r="D135" s="24"/>
      <c r="E135" s="66"/>
      <c r="F135" s="25"/>
      <c r="G135" s="25"/>
    </row>
    <row r="136" spans="2:7" s="28" customFormat="1" ht="16.5" x14ac:dyDescent="0.3">
      <c r="B136" s="21"/>
      <c r="C136" s="54"/>
      <c r="D136" s="24"/>
      <c r="E136" s="66"/>
      <c r="F136" s="25"/>
      <c r="G136" s="25"/>
    </row>
    <row r="137" spans="2:7" s="28" customFormat="1" ht="16.5" x14ac:dyDescent="0.3">
      <c r="B137" s="21"/>
      <c r="C137" s="54"/>
      <c r="D137" s="24"/>
      <c r="E137" s="66"/>
      <c r="F137" s="25"/>
      <c r="G137" s="25"/>
    </row>
    <row r="138" spans="2:7" s="28" customFormat="1" ht="16.5" x14ac:dyDescent="0.3">
      <c r="B138" s="21"/>
      <c r="C138" s="54"/>
      <c r="D138" s="24"/>
      <c r="E138" s="66"/>
      <c r="F138" s="25"/>
      <c r="G138" s="25"/>
    </row>
    <row r="139" spans="2:7" s="28" customFormat="1" ht="16.5" x14ac:dyDescent="0.3">
      <c r="B139" s="21"/>
      <c r="C139" s="54"/>
      <c r="D139" s="24"/>
      <c r="E139" s="66"/>
      <c r="F139" s="25"/>
      <c r="G139" s="25"/>
    </row>
    <row r="140" spans="2:7" s="23" customFormat="1" ht="16.5" x14ac:dyDescent="0.3">
      <c r="B140" s="21"/>
      <c r="C140" s="54"/>
      <c r="D140" s="24"/>
      <c r="E140" s="66"/>
      <c r="F140" s="25"/>
      <c r="G140" s="25"/>
    </row>
    <row r="141" spans="2:7" s="28" customFormat="1" ht="16.5" x14ac:dyDescent="0.3">
      <c r="B141" s="21"/>
      <c r="C141" s="54"/>
      <c r="D141" s="24"/>
      <c r="E141" s="66"/>
      <c r="F141" s="25"/>
      <c r="G141" s="25"/>
    </row>
    <row r="142" spans="2:7" s="28" customFormat="1" ht="16.5" x14ac:dyDescent="0.3">
      <c r="B142" s="21"/>
      <c r="C142" s="54"/>
      <c r="D142" s="24"/>
      <c r="E142" s="66"/>
      <c r="F142" s="25"/>
      <c r="G142" s="25"/>
    </row>
    <row r="143" spans="2:7" s="28" customFormat="1" ht="16.5" x14ac:dyDescent="0.3">
      <c r="B143" s="21"/>
      <c r="C143" s="54"/>
      <c r="D143" s="24"/>
      <c r="E143" s="66"/>
      <c r="F143" s="25"/>
      <c r="G143" s="25"/>
    </row>
    <row r="144" spans="2:7" s="28" customFormat="1" ht="16.5" x14ac:dyDescent="0.3">
      <c r="B144" s="21"/>
      <c r="C144" s="54"/>
      <c r="D144" s="24"/>
      <c r="E144" s="66"/>
      <c r="F144" s="25"/>
      <c r="G144" s="25"/>
    </row>
    <row r="145" spans="2:7" s="28" customFormat="1" x14ac:dyDescent="0.3">
      <c r="B145" s="21"/>
      <c r="C145" s="21"/>
      <c r="D145" s="21"/>
      <c r="E145" s="65"/>
      <c r="F145" s="27"/>
      <c r="G145" s="27"/>
    </row>
    <row r="146" spans="2:7" s="28" customFormat="1" ht="16.5" x14ac:dyDescent="0.3">
      <c r="B146" s="21"/>
      <c r="C146" s="54"/>
      <c r="D146" s="24"/>
      <c r="E146" s="73"/>
      <c r="F146" s="25"/>
      <c r="G146" s="25"/>
    </row>
    <row r="147" spans="2:7" s="28" customFormat="1" ht="16.5" x14ac:dyDescent="0.3">
      <c r="B147" s="21"/>
      <c r="C147" s="54"/>
      <c r="D147" s="24"/>
      <c r="E147" s="73"/>
      <c r="F147" s="25"/>
      <c r="G147" s="25"/>
    </row>
    <row r="148" spans="2:7" s="28" customFormat="1" ht="16.5" x14ac:dyDescent="0.3">
      <c r="B148" s="21"/>
      <c r="C148" s="54"/>
      <c r="D148" s="24"/>
      <c r="E148" s="73"/>
      <c r="F148" s="25"/>
      <c r="G148" s="25"/>
    </row>
    <row r="149" spans="2:7" s="28" customFormat="1" ht="16.5" x14ac:dyDescent="0.3">
      <c r="B149" s="21"/>
      <c r="C149" s="54"/>
      <c r="D149" s="24"/>
      <c r="E149" s="73"/>
      <c r="F149" s="25"/>
      <c r="G149" s="25"/>
    </row>
    <row r="150" spans="2:7" s="28" customFormat="1" ht="16.5" x14ac:dyDescent="0.3">
      <c r="B150" s="21"/>
      <c r="C150" s="54"/>
      <c r="D150" s="24"/>
      <c r="E150" s="73"/>
      <c r="F150" s="25"/>
      <c r="G150" s="25"/>
    </row>
    <row r="151" spans="2:7" s="28" customFormat="1" ht="16.5" x14ac:dyDescent="0.3">
      <c r="B151" s="21"/>
      <c r="C151" s="54"/>
      <c r="D151" s="24"/>
      <c r="E151" s="73"/>
      <c r="F151" s="25"/>
      <c r="G151" s="25"/>
    </row>
    <row r="152" spans="2:7" s="28" customFormat="1" ht="16.5" x14ac:dyDescent="0.3">
      <c r="B152" s="21"/>
      <c r="C152" s="54"/>
      <c r="D152" s="24"/>
      <c r="E152" s="73"/>
      <c r="F152" s="25"/>
      <c r="G152" s="25"/>
    </row>
    <row r="153" spans="2:7" s="28" customFormat="1" ht="16.5" x14ac:dyDescent="0.3">
      <c r="B153" s="21"/>
      <c r="C153" s="54"/>
      <c r="D153" s="24"/>
      <c r="E153" s="73"/>
      <c r="F153" s="25"/>
      <c r="G153" s="25"/>
    </row>
    <row r="154" spans="2:7" s="28" customFormat="1" ht="16.5" x14ac:dyDescent="0.3">
      <c r="B154" s="21"/>
      <c r="C154" s="54"/>
      <c r="D154" s="24"/>
      <c r="E154" s="73"/>
      <c r="F154" s="25"/>
      <c r="G154" s="25"/>
    </row>
    <row r="155" spans="2:7" s="28" customFormat="1" ht="16.5" x14ac:dyDescent="0.3">
      <c r="B155" s="21"/>
      <c r="C155" s="54"/>
      <c r="D155" s="24"/>
      <c r="E155" s="73"/>
      <c r="F155" s="25"/>
      <c r="G155" s="25"/>
    </row>
    <row r="156" spans="2:7" s="28" customFormat="1" ht="16.5" x14ac:dyDescent="0.3">
      <c r="B156" s="21"/>
      <c r="C156" s="54"/>
      <c r="D156" s="24"/>
      <c r="E156" s="73"/>
      <c r="F156" s="25"/>
      <c r="G156" s="25"/>
    </row>
    <row r="157" spans="2:7" s="28" customFormat="1" ht="16.5" x14ac:dyDescent="0.3">
      <c r="B157" s="21"/>
      <c r="C157" s="54"/>
      <c r="D157" s="24"/>
      <c r="E157" s="73"/>
      <c r="F157" s="25"/>
      <c r="G157" s="25"/>
    </row>
    <row r="158" spans="2:7" s="28" customFormat="1" ht="16.5" x14ac:dyDescent="0.3">
      <c r="B158" s="21"/>
      <c r="C158" s="54"/>
      <c r="D158" s="24"/>
      <c r="E158" s="73"/>
      <c r="F158" s="25"/>
      <c r="G158" s="25"/>
    </row>
    <row r="159" spans="2:7" s="28" customFormat="1" ht="16.5" x14ac:dyDescent="0.3">
      <c r="B159" s="21"/>
      <c r="C159" s="54"/>
      <c r="D159" s="24"/>
      <c r="E159" s="73"/>
      <c r="F159" s="25"/>
      <c r="G159" s="25"/>
    </row>
    <row r="160" spans="2:7" s="28" customFormat="1" ht="16.5" x14ac:dyDescent="0.3">
      <c r="B160" s="21"/>
      <c r="C160" s="54"/>
      <c r="D160" s="24"/>
      <c r="E160" s="73"/>
      <c r="F160" s="25"/>
      <c r="G160" s="25"/>
    </row>
    <row r="161" spans="2:7" s="28" customFormat="1" x14ac:dyDescent="0.3">
      <c r="B161" s="21"/>
      <c r="C161" s="21"/>
      <c r="D161" s="21"/>
      <c r="E161" s="65"/>
      <c r="F161" s="27"/>
      <c r="G161" s="27"/>
    </row>
    <row r="162" spans="2:7" s="28" customFormat="1" x14ac:dyDescent="0.3">
      <c r="B162" s="21"/>
      <c r="C162" s="24"/>
      <c r="D162" s="24"/>
      <c r="E162" s="66"/>
      <c r="F162" s="25"/>
      <c r="G162" s="25"/>
    </row>
    <row r="163" spans="2:7" s="28" customFormat="1" x14ac:dyDescent="0.3">
      <c r="B163" s="21"/>
      <c r="C163" s="24"/>
      <c r="D163" s="24"/>
      <c r="E163" s="66"/>
      <c r="F163" s="25"/>
      <c r="G163" s="25"/>
    </row>
    <row r="164" spans="2:7" s="28" customFormat="1" x14ac:dyDescent="0.3">
      <c r="B164" s="21"/>
      <c r="C164" s="24"/>
      <c r="D164" s="24"/>
      <c r="E164" s="66"/>
      <c r="F164" s="25"/>
      <c r="G164" s="25"/>
    </row>
    <row r="165" spans="2:7" s="28" customFormat="1" x14ac:dyDescent="0.3">
      <c r="B165" s="21"/>
      <c r="C165" s="24"/>
      <c r="D165" s="24"/>
      <c r="E165" s="66"/>
      <c r="F165" s="25"/>
      <c r="G165" s="25"/>
    </row>
    <row r="166" spans="2:7" s="28" customFormat="1" x14ac:dyDescent="0.3">
      <c r="B166" s="21"/>
      <c r="C166" s="24"/>
      <c r="D166" s="24"/>
      <c r="E166" s="66"/>
      <c r="F166" s="25"/>
      <c r="G166" s="25"/>
    </row>
    <row r="167" spans="2:7" s="28" customFormat="1" x14ac:dyDescent="0.3">
      <c r="B167" s="21"/>
      <c r="C167" s="24"/>
      <c r="D167" s="24"/>
      <c r="E167" s="66"/>
      <c r="F167" s="25"/>
      <c r="G167" s="25"/>
    </row>
    <row r="168" spans="2:7" s="28" customFormat="1" x14ac:dyDescent="0.3">
      <c r="B168" s="21"/>
      <c r="C168" s="24"/>
      <c r="D168" s="24"/>
      <c r="E168" s="66"/>
      <c r="F168" s="25"/>
      <c r="G168" s="25"/>
    </row>
    <row r="169" spans="2:7" s="28" customFormat="1" x14ac:dyDescent="0.3">
      <c r="B169" s="24"/>
      <c r="C169" s="24"/>
      <c r="D169" s="24"/>
      <c r="E169" s="66"/>
      <c r="F169" s="25"/>
      <c r="G169" s="25"/>
    </row>
    <row r="170" spans="2:7" s="28" customFormat="1" x14ac:dyDescent="0.3">
      <c r="B170" s="21"/>
      <c r="C170" s="24"/>
      <c r="D170" s="24"/>
      <c r="E170" s="66"/>
      <c r="F170" s="25"/>
      <c r="G170" s="25"/>
    </row>
    <row r="171" spans="2:7" s="28" customFormat="1" x14ac:dyDescent="0.3">
      <c r="B171" s="21"/>
      <c r="C171" s="24"/>
      <c r="D171" s="24"/>
      <c r="E171" s="66"/>
      <c r="F171" s="25"/>
      <c r="G171" s="25"/>
    </row>
    <row r="172" spans="2:7" s="28" customFormat="1" x14ac:dyDescent="0.3">
      <c r="B172" s="21"/>
      <c r="C172" s="24"/>
      <c r="D172" s="24"/>
      <c r="E172" s="66"/>
      <c r="F172" s="25"/>
      <c r="G172" s="25"/>
    </row>
    <row r="173" spans="2:7" s="28" customFormat="1" x14ac:dyDescent="0.3">
      <c r="B173" s="21"/>
      <c r="C173" s="24"/>
      <c r="D173" s="24"/>
      <c r="E173" s="66"/>
      <c r="F173" s="25"/>
      <c r="G173" s="25"/>
    </row>
    <row r="174" spans="2:7" s="28" customFormat="1" x14ac:dyDescent="0.3">
      <c r="B174" s="21"/>
      <c r="C174" s="21"/>
      <c r="D174" s="21"/>
      <c r="E174" s="65"/>
      <c r="F174" s="27"/>
      <c r="G174" s="25"/>
    </row>
    <row r="175" spans="2:7" s="21" customFormat="1" x14ac:dyDescent="0.3">
      <c r="E175" s="65"/>
      <c r="F175" s="27"/>
      <c r="G175" s="27"/>
    </row>
    <row r="176" spans="2:7" s="28" customFormat="1" ht="16.5" x14ac:dyDescent="0.3">
      <c r="B176" s="21"/>
      <c r="C176" s="54"/>
      <c r="D176" s="24"/>
      <c r="E176" s="73"/>
      <c r="F176" s="25"/>
      <c r="G176" s="25"/>
    </row>
    <row r="177" spans="2:7" s="28" customFormat="1" x14ac:dyDescent="0.3">
      <c r="B177" s="21"/>
      <c r="C177" s="24"/>
      <c r="D177" s="24"/>
      <c r="E177" s="66"/>
      <c r="F177" s="25"/>
      <c r="G177" s="25"/>
    </row>
    <row r="178" spans="2:7" s="28" customFormat="1" x14ac:dyDescent="0.3">
      <c r="B178" s="21"/>
      <c r="C178" s="24"/>
      <c r="D178" s="24"/>
      <c r="E178" s="66"/>
      <c r="F178" s="25"/>
      <c r="G178" s="25"/>
    </row>
    <row r="179" spans="2:7" s="28" customFormat="1" x14ac:dyDescent="0.3">
      <c r="B179" s="21"/>
      <c r="C179" s="24"/>
      <c r="D179" s="24"/>
      <c r="E179" s="66"/>
      <c r="F179" s="25"/>
      <c r="G179" s="25"/>
    </row>
    <row r="180" spans="2:7" s="28" customFormat="1" ht="16.5" x14ac:dyDescent="0.3">
      <c r="B180" s="21"/>
      <c r="C180" s="54"/>
      <c r="D180" s="24"/>
      <c r="E180" s="66"/>
      <c r="F180" s="25"/>
      <c r="G180" s="25"/>
    </row>
    <row r="181" spans="2:7" s="28" customFormat="1" ht="16.5" x14ac:dyDescent="0.3">
      <c r="B181" s="21"/>
      <c r="C181" s="54"/>
      <c r="D181" s="24"/>
      <c r="E181" s="66"/>
      <c r="F181" s="25"/>
      <c r="G181" s="25"/>
    </row>
    <row r="182" spans="2:7" s="28" customFormat="1" ht="16.5" x14ac:dyDescent="0.3">
      <c r="B182" s="21"/>
      <c r="C182" s="54"/>
      <c r="D182" s="24"/>
      <c r="E182" s="66"/>
      <c r="F182" s="25"/>
      <c r="G182" s="25"/>
    </row>
    <row r="183" spans="2:7" s="28" customFormat="1" ht="16.5" x14ac:dyDescent="0.3">
      <c r="B183" s="21"/>
      <c r="C183" s="54"/>
      <c r="D183" s="24"/>
      <c r="E183" s="66"/>
      <c r="F183" s="25"/>
      <c r="G183" s="25"/>
    </row>
    <row r="184" spans="2:7" s="28" customFormat="1" ht="16.5" x14ac:dyDescent="0.3">
      <c r="B184" s="21"/>
      <c r="C184" s="54"/>
      <c r="D184" s="24"/>
      <c r="E184" s="66"/>
      <c r="F184" s="25"/>
      <c r="G184" s="25"/>
    </row>
    <row r="185" spans="2:7" s="28" customFormat="1" ht="16.5" x14ac:dyDescent="0.3">
      <c r="B185" s="21"/>
      <c r="C185" s="54"/>
      <c r="D185" s="24"/>
      <c r="E185" s="66"/>
      <c r="F185" s="25"/>
      <c r="G185" s="25"/>
    </row>
    <row r="186" spans="2:7" ht="16.5" x14ac:dyDescent="0.3">
      <c r="B186" s="21"/>
      <c r="C186" s="53"/>
    </row>
    <row r="187" spans="2:7" x14ac:dyDescent="0.3">
      <c r="C187" s="1"/>
      <c r="D187" s="1"/>
      <c r="E187" s="68"/>
      <c r="F187" s="32"/>
      <c r="G187" s="32"/>
    </row>
    <row r="188" spans="2:7" ht="16.5" x14ac:dyDescent="0.3">
      <c r="B188" s="21"/>
      <c r="C188" s="53"/>
    </row>
    <row r="189" spans="2:7" ht="16.5" x14ac:dyDescent="0.3">
      <c r="B189" s="21"/>
      <c r="C189" s="53"/>
    </row>
    <row r="190" spans="2:7" ht="16.5" x14ac:dyDescent="0.3">
      <c r="B190" s="21"/>
      <c r="C190" s="53"/>
    </row>
    <row r="191" spans="2:7" ht="16.5" x14ac:dyDescent="0.3">
      <c r="B191" s="21"/>
      <c r="C191" s="53"/>
    </row>
    <row r="192" spans="2:7" ht="16.5" x14ac:dyDescent="0.3">
      <c r="B192" s="21"/>
      <c r="C192" s="53"/>
    </row>
    <row r="193" spans="2:7" ht="16.5" x14ac:dyDescent="0.3">
      <c r="B193" s="21"/>
      <c r="C193" s="53"/>
    </row>
    <row r="194" spans="2:7" ht="16.5" x14ac:dyDescent="0.3">
      <c r="B194" s="21"/>
      <c r="C194" s="53"/>
    </row>
    <row r="195" spans="2:7" ht="16.5" x14ac:dyDescent="0.3">
      <c r="B195" s="21"/>
      <c r="C195" s="53"/>
    </row>
    <row r="196" spans="2:7" ht="16.5" x14ac:dyDescent="0.3">
      <c r="B196" s="21"/>
      <c r="C196" s="53"/>
    </row>
    <row r="197" spans="2:7" ht="16.5" x14ac:dyDescent="0.3">
      <c r="B197" s="21"/>
      <c r="C197" s="53"/>
    </row>
    <row r="198" spans="2:7" ht="16.5" x14ac:dyDescent="0.3">
      <c r="B198" s="21"/>
      <c r="C198" s="53"/>
    </row>
    <row r="199" spans="2:7" s="18" customFormat="1" ht="16.5" x14ac:dyDescent="0.3">
      <c r="B199" s="21"/>
      <c r="C199" s="53"/>
      <c r="D199" s="17"/>
      <c r="E199" s="64"/>
      <c r="F199" s="22"/>
      <c r="G199" s="22"/>
    </row>
    <row r="200" spans="2:7" ht="16.5" x14ac:dyDescent="0.3">
      <c r="B200" s="21"/>
      <c r="C200" s="53"/>
    </row>
    <row r="201" spans="2:7" ht="16.5" x14ac:dyDescent="0.3">
      <c r="B201" s="21"/>
      <c r="C201" s="53"/>
    </row>
    <row r="202" spans="2:7" ht="16.5" x14ac:dyDescent="0.3">
      <c r="B202" s="21"/>
      <c r="C202" s="53"/>
    </row>
    <row r="203" spans="2:7" ht="16.5" x14ac:dyDescent="0.3">
      <c r="B203" s="21"/>
      <c r="C203" s="53"/>
    </row>
    <row r="204" spans="2:7" x14ac:dyDescent="0.3">
      <c r="B204" s="21"/>
    </row>
    <row r="205" spans="2:7" x14ac:dyDescent="0.3">
      <c r="B205" s="21"/>
    </row>
    <row r="206" spans="2:7" x14ac:dyDescent="0.3">
      <c r="B206" s="21"/>
    </row>
    <row r="207" spans="2:7" s="1" customFormat="1" x14ac:dyDescent="0.3">
      <c r="C207" s="24"/>
      <c r="D207" s="17"/>
      <c r="E207" s="64"/>
      <c r="F207" s="22"/>
      <c r="G207" s="22"/>
    </row>
    <row r="208" spans="2:7" s="28" customFormat="1" x14ac:dyDescent="0.3">
      <c r="B208" s="21"/>
      <c r="C208" s="24"/>
      <c r="D208" s="24"/>
      <c r="E208" s="66"/>
      <c r="F208" s="25"/>
      <c r="G208" s="25"/>
    </row>
    <row r="209" spans="2:7" s="28" customFormat="1" x14ac:dyDescent="0.3">
      <c r="B209" s="21"/>
      <c r="C209" s="24"/>
      <c r="D209" s="24"/>
      <c r="E209" s="66"/>
      <c r="F209" s="25"/>
      <c r="G209" s="25"/>
    </row>
    <row r="210" spans="2:7" s="28" customFormat="1" ht="16.5" x14ac:dyDescent="0.3">
      <c r="B210" s="21"/>
      <c r="C210" s="54"/>
      <c r="D210" s="24"/>
      <c r="E210" s="66"/>
      <c r="F210" s="25"/>
      <c r="G210" s="25"/>
    </row>
    <row r="211" spans="2:7" s="28" customFormat="1" ht="16.5" x14ac:dyDescent="0.3">
      <c r="B211" s="21"/>
      <c r="C211" s="54"/>
      <c r="D211" s="24"/>
      <c r="E211" s="66"/>
      <c r="F211" s="25"/>
      <c r="G211" s="25"/>
    </row>
    <row r="212" spans="2:7" s="28" customFormat="1" ht="16.5" x14ac:dyDescent="0.3">
      <c r="B212" s="21"/>
      <c r="C212" s="54"/>
      <c r="D212" s="24"/>
      <c r="E212" s="66"/>
      <c r="F212" s="25"/>
      <c r="G212" s="25"/>
    </row>
    <row r="213" spans="2:7" s="28" customFormat="1" ht="16.5" x14ac:dyDescent="0.3">
      <c r="B213" s="21"/>
      <c r="C213" s="54"/>
      <c r="D213" s="24"/>
      <c r="E213" s="66"/>
      <c r="F213" s="25"/>
      <c r="G213" s="25"/>
    </row>
    <row r="214" spans="2:7" s="28" customFormat="1" ht="16.5" x14ac:dyDescent="0.3">
      <c r="B214" s="21"/>
      <c r="C214" s="54"/>
      <c r="D214" s="24"/>
      <c r="E214" s="66"/>
      <c r="F214" s="25"/>
      <c r="G214" s="25"/>
    </row>
    <row r="215" spans="2:7" s="28" customFormat="1" ht="16.5" x14ac:dyDescent="0.3">
      <c r="B215" s="21"/>
      <c r="C215" s="54"/>
      <c r="D215" s="24"/>
      <c r="E215" s="66"/>
      <c r="F215" s="25"/>
      <c r="G215" s="25"/>
    </row>
    <row r="216" spans="2:7" s="28" customFormat="1" ht="16.5" x14ac:dyDescent="0.3">
      <c r="B216" s="21"/>
      <c r="C216" s="54"/>
      <c r="D216" s="24"/>
      <c r="E216" s="66"/>
      <c r="F216" s="25"/>
      <c r="G216" s="25"/>
    </row>
    <row r="217" spans="2:7" s="28" customFormat="1" ht="16.5" x14ac:dyDescent="0.3">
      <c r="B217" s="21"/>
      <c r="C217" s="54"/>
      <c r="D217" s="24"/>
      <c r="E217" s="66"/>
      <c r="F217" s="25"/>
      <c r="G217" s="25"/>
    </row>
    <row r="218" spans="2:7" s="21" customFormat="1" x14ac:dyDescent="0.3">
      <c r="E218" s="65"/>
      <c r="F218" s="27"/>
      <c r="G218" s="27"/>
    </row>
    <row r="219" spans="2:7" x14ac:dyDescent="0.3">
      <c r="B219" s="21"/>
      <c r="C219" s="24"/>
      <c r="D219" s="24"/>
      <c r="E219" s="66"/>
      <c r="F219" s="25"/>
      <c r="G219" s="25"/>
    </row>
    <row r="220" spans="2:7" x14ac:dyDescent="0.3">
      <c r="B220" s="21"/>
      <c r="C220" s="24"/>
      <c r="D220" s="24"/>
      <c r="E220" s="66"/>
      <c r="F220" s="25"/>
      <c r="G220" s="25"/>
    </row>
    <row r="221" spans="2:7" x14ac:dyDescent="0.3">
      <c r="B221" s="21"/>
      <c r="C221" s="24"/>
      <c r="D221" s="24"/>
      <c r="E221" s="66"/>
      <c r="F221" s="25"/>
      <c r="G221" s="25"/>
    </row>
    <row r="222" spans="2:7" x14ac:dyDescent="0.3">
      <c r="B222" s="21"/>
      <c r="C222" s="24"/>
      <c r="D222" s="24"/>
      <c r="E222" s="66"/>
      <c r="F222" s="25"/>
      <c r="G222" s="25"/>
    </row>
    <row r="223" spans="2:7" x14ac:dyDescent="0.3">
      <c r="B223" s="21"/>
      <c r="C223" s="24"/>
      <c r="D223" s="24"/>
      <c r="E223" s="66"/>
      <c r="F223" s="25"/>
      <c r="G223" s="25"/>
    </row>
    <row r="224" spans="2:7" x14ac:dyDescent="0.3">
      <c r="B224" s="21"/>
      <c r="C224" s="24"/>
      <c r="D224" s="24"/>
      <c r="E224" s="66"/>
      <c r="F224" s="25"/>
      <c r="G224" s="25"/>
    </row>
    <row r="225" spans="2:7" x14ac:dyDescent="0.3">
      <c r="B225" s="21"/>
      <c r="C225" s="21"/>
      <c r="D225" s="24"/>
      <c r="E225" s="66"/>
      <c r="F225" s="25"/>
      <c r="G225" s="25"/>
    </row>
    <row r="226" spans="2:7" x14ac:dyDescent="0.3">
      <c r="B226" s="21"/>
      <c r="C226" s="24"/>
      <c r="D226" s="24"/>
      <c r="E226" s="66"/>
      <c r="F226" s="25"/>
      <c r="G226" s="25"/>
    </row>
    <row r="227" spans="2:7" x14ac:dyDescent="0.3">
      <c r="B227" s="21"/>
      <c r="C227" s="24"/>
      <c r="D227" s="24"/>
      <c r="E227" s="66"/>
      <c r="F227" s="25"/>
      <c r="G227" s="25"/>
    </row>
    <row r="228" spans="2:7" x14ac:dyDescent="0.3">
      <c r="B228" s="21"/>
      <c r="C228" s="24"/>
      <c r="D228" s="24"/>
      <c r="E228" s="66"/>
      <c r="F228" s="25"/>
      <c r="G228" s="25"/>
    </row>
    <row r="229" spans="2:7" x14ac:dyDescent="0.3">
      <c r="B229" s="21"/>
      <c r="C229" s="24"/>
      <c r="D229" s="24"/>
      <c r="E229" s="66"/>
      <c r="F229" s="25"/>
      <c r="G229" s="25"/>
    </row>
    <row r="230" spans="2:7" x14ac:dyDescent="0.3">
      <c r="B230" s="21"/>
      <c r="C230" s="24"/>
      <c r="D230" s="24"/>
      <c r="E230" s="66"/>
      <c r="F230" s="25"/>
      <c r="G230" s="25"/>
    </row>
    <row r="231" spans="2:7" x14ac:dyDescent="0.3">
      <c r="B231" s="21"/>
      <c r="C231" s="24"/>
      <c r="D231" s="24"/>
      <c r="E231" s="66"/>
      <c r="F231" s="25"/>
      <c r="G231" s="25"/>
    </row>
    <row r="232" spans="2:7" x14ac:dyDescent="0.3">
      <c r="B232" s="21"/>
      <c r="C232" s="24"/>
      <c r="D232" s="24"/>
      <c r="E232" s="66"/>
      <c r="F232" s="25"/>
      <c r="G232" s="25"/>
    </row>
    <row r="233" spans="2:7" x14ac:dyDescent="0.3">
      <c r="B233" s="21"/>
      <c r="C233" s="24"/>
      <c r="D233" s="24"/>
      <c r="E233" s="66"/>
      <c r="F233" s="25"/>
      <c r="G233" s="25"/>
    </row>
    <row r="234" spans="2:7" x14ac:dyDescent="0.3">
      <c r="B234" s="21"/>
      <c r="C234" s="24"/>
      <c r="D234" s="24"/>
      <c r="E234" s="66"/>
      <c r="F234" s="25"/>
      <c r="G234" s="25"/>
    </row>
    <row r="235" spans="2:7" x14ac:dyDescent="0.3">
      <c r="B235" s="21"/>
      <c r="C235" s="24"/>
      <c r="D235" s="24"/>
      <c r="E235" s="66"/>
      <c r="F235" s="25"/>
      <c r="G235" s="25"/>
    </row>
    <row r="236" spans="2:7" x14ac:dyDescent="0.3">
      <c r="B236" s="21"/>
      <c r="C236" s="24"/>
      <c r="D236" s="24"/>
      <c r="E236" s="66"/>
      <c r="F236" s="25"/>
      <c r="G236" s="25"/>
    </row>
    <row r="237" spans="2:7" x14ac:dyDescent="0.3">
      <c r="B237" s="21"/>
      <c r="C237" s="24"/>
      <c r="D237" s="24"/>
      <c r="E237" s="66"/>
      <c r="F237" s="25"/>
      <c r="G237" s="25"/>
    </row>
    <row r="238" spans="2:7" x14ac:dyDescent="0.3">
      <c r="B238" s="21"/>
      <c r="C238" s="24"/>
      <c r="D238" s="24"/>
      <c r="E238" s="66"/>
      <c r="F238" s="25"/>
      <c r="G238" s="25"/>
    </row>
    <row r="239" spans="2:7" x14ac:dyDescent="0.3">
      <c r="B239" s="21"/>
      <c r="C239" s="24"/>
      <c r="D239" s="24"/>
      <c r="E239" s="66"/>
      <c r="F239" s="25"/>
      <c r="G239" s="25"/>
    </row>
    <row r="240" spans="2:7" x14ac:dyDescent="0.3">
      <c r="B240" s="21"/>
      <c r="C240" s="24"/>
      <c r="D240" s="24"/>
      <c r="E240" s="66"/>
      <c r="F240" s="25"/>
      <c r="G240" s="25"/>
    </row>
    <row r="241" spans="2:7" x14ac:dyDescent="0.3">
      <c r="B241" s="21"/>
      <c r="C241" s="24"/>
      <c r="D241" s="24"/>
      <c r="E241" s="66"/>
      <c r="F241" s="25"/>
      <c r="G241" s="25"/>
    </row>
    <row r="242" spans="2:7" x14ac:dyDescent="0.3">
      <c r="B242" s="21"/>
      <c r="C242" s="24"/>
      <c r="D242" s="24"/>
      <c r="E242" s="66"/>
      <c r="F242" s="25"/>
      <c r="G242" s="25"/>
    </row>
    <row r="243" spans="2:7" x14ac:dyDescent="0.3">
      <c r="B243" s="21"/>
      <c r="C243" s="24"/>
      <c r="D243" s="24"/>
      <c r="E243" s="66"/>
      <c r="F243" s="25"/>
      <c r="G243" s="25"/>
    </row>
    <row r="244" spans="2:7" x14ac:dyDescent="0.3">
      <c r="B244" s="21"/>
      <c r="C244" s="24"/>
      <c r="D244" s="24"/>
      <c r="E244" s="66"/>
      <c r="F244" s="25"/>
      <c r="G244" s="25"/>
    </row>
    <row r="245" spans="2:7" x14ac:dyDescent="0.3">
      <c r="B245" s="21"/>
      <c r="C245" s="24"/>
      <c r="D245" s="24"/>
      <c r="E245" s="66"/>
      <c r="F245" s="25"/>
      <c r="G245" s="25"/>
    </row>
    <row r="246" spans="2:7" x14ac:dyDescent="0.3">
      <c r="B246" s="21"/>
      <c r="C246" s="21"/>
      <c r="D246" s="24"/>
      <c r="E246" s="66"/>
      <c r="F246" s="25"/>
      <c r="G246" s="25"/>
    </row>
    <row r="247" spans="2:7" x14ac:dyDescent="0.3">
      <c r="B247" s="21"/>
      <c r="C247" s="24"/>
      <c r="D247" s="24"/>
      <c r="E247" s="66"/>
      <c r="F247" s="25"/>
      <c r="G247" s="25"/>
    </row>
    <row r="248" spans="2:7" x14ac:dyDescent="0.3">
      <c r="B248" s="21"/>
      <c r="C248" s="24"/>
      <c r="D248" s="24"/>
      <c r="E248" s="66"/>
      <c r="F248" s="25"/>
      <c r="G248" s="25"/>
    </row>
    <row r="249" spans="2:7" x14ac:dyDescent="0.3">
      <c r="B249" s="21"/>
      <c r="C249" s="24"/>
      <c r="D249" s="24"/>
      <c r="E249" s="66"/>
      <c r="F249" s="25"/>
      <c r="G249" s="25"/>
    </row>
    <row r="250" spans="2:7" x14ac:dyDescent="0.3">
      <c r="B250" s="21"/>
      <c r="C250" s="24"/>
      <c r="D250" s="24"/>
      <c r="E250" s="66"/>
      <c r="F250" s="25"/>
      <c r="G250" s="25"/>
    </row>
    <row r="251" spans="2:7" x14ac:dyDescent="0.3">
      <c r="B251" s="21"/>
      <c r="C251" s="24"/>
      <c r="D251" s="24"/>
      <c r="E251" s="66"/>
      <c r="F251" s="25"/>
      <c r="G251" s="25"/>
    </row>
    <row r="252" spans="2:7" x14ac:dyDescent="0.3">
      <c r="B252" s="21"/>
      <c r="C252" s="24"/>
      <c r="D252" s="24"/>
      <c r="E252" s="66"/>
      <c r="F252" s="25"/>
      <c r="G252" s="25"/>
    </row>
    <row r="253" spans="2:7" x14ac:dyDescent="0.3">
      <c r="B253" s="21"/>
      <c r="C253" s="24"/>
      <c r="D253" s="24"/>
      <c r="E253" s="66"/>
      <c r="F253" s="25"/>
      <c r="G253" s="25"/>
    </row>
    <row r="254" spans="2:7" x14ac:dyDescent="0.3">
      <c r="B254" s="21"/>
      <c r="C254" s="24"/>
      <c r="D254" s="24"/>
      <c r="E254" s="66"/>
      <c r="F254" s="25"/>
      <c r="G254" s="25"/>
    </row>
    <row r="255" spans="2:7" x14ac:dyDescent="0.3">
      <c r="B255" s="21"/>
      <c r="C255" s="21"/>
      <c r="D255" s="21"/>
      <c r="E255" s="65"/>
      <c r="F255" s="27"/>
      <c r="G255" s="27"/>
    </row>
    <row r="256" spans="2:7" x14ac:dyDescent="0.3">
      <c r="B256" s="21"/>
      <c r="C256" s="24"/>
      <c r="D256" s="24"/>
      <c r="E256" s="66"/>
      <c r="F256" s="25"/>
      <c r="G256" s="25"/>
    </row>
    <row r="257" spans="2:7" x14ac:dyDescent="0.3">
      <c r="B257" s="21"/>
      <c r="C257" s="24"/>
      <c r="D257" s="24"/>
      <c r="E257" s="66"/>
      <c r="F257" s="25"/>
      <c r="G257" s="25"/>
    </row>
    <row r="258" spans="2:7" x14ac:dyDescent="0.3">
      <c r="B258" s="21"/>
      <c r="C258" s="24"/>
      <c r="D258" s="24"/>
      <c r="E258" s="66"/>
      <c r="F258" s="25"/>
      <c r="G258" s="25"/>
    </row>
    <row r="259" spans="2:7" x14ac:dyDescent="0.3">
      <c r="B259" s="21"/>
      <c r="C259" s="24"/>
      <c r="D259" s="24"/>
      <c r="E259" s="66"/>
      <c r="F259" s="25"/>
      <c r="G259" s="25"/>
    </row>
    <row r="260" spans="2:7" x14ac:dyDescent="0.3">
      <c r="B260" s="21"/>
      <c r="C260" s="24"/>
      <c r="D260" s="24"/>
      <c r="E260" s="66"/>
      <c r="F260" s="25"/>
      <c r="G260" s="25"/>
    </row>
    <row r="261" spans="2:7" x14ac:dyDescent="0.3">
      <c r="B261" s="21"/>
      <c r="C261" s="24"/>
      <c r="D261" s="24"/>
      <c r="E261" s="66"/>
      <c r="F261" s="25"/>
      <c r="G261" s="25"/>
    </row>
    <row r="262" spans="2:7" x14ac:dyDescent="0.3">
      <c r="B262" s="21"/>
      <c r="C262" s="24"/>
      <c r="D262" s="24"/>
      <c r="E262" s="66"/>
      <c r="F262" s="25"/>
      <c r="G262" s="25"/>
    </row>
    <row r="263" spans="2:7" x14ac:dyDescent="0.3">
      <c r="B263" s="21"/>
      <c r="C263" s="24"/>
      <c r="D263" s="24"/>
      <c r="E263" s="66"/>
      <c r="F263" s="25"/>
      <c r="G263" s="25"/>
    </row>
    <row r="264" spans="2:7" x14ac:dyDescent="0.3">
      <c r="B264" s="21"/>
      <c r="C264" s="24"/>
      <c r="D264" s="24"/>
      <c r="E264" s="66"/>
      <c r="F264" s="25"/>
      <c r="G264" s="25"/>
    </row>
    <row r="265" spans="2:7" x14ac:dyDescent="0.3">
      <c r="B265" s="21"/>
      <c r="C265" s="24"/>
      <c r="D265" s="24"/>
      <c r="E265" s="66"/>
      <c r="F265" s="25"/>
      <c r="G265" s="25"/>
    </row>
    <row r="266" spans="2:7" x14ac:dyDescent="0.3">
      <c r="B266" s="21"/>
      <c r="C266" s="24"/>
      <c r="D266" s="24"/>
      <c r="E266" s="66"/>
      <c r="F266" s="25"/>
      <c r="G266" s="25"/>
    </row>
    <row r="267" spans="2:7" x14ac:dyDescent="0.3">
      <c r="B267" s="21"/>
      <c r="C267" s="24"/>
      <c r="D267" s="24"/>
      <c r="E267" s="66"/>
      <c r="F267" s="25"/>
      <c r="G267" s="25"/>
    </row>
    <row r="268" spans="2:7" x14ac:dyDescent="0.3">
      <c r="B268" s="21"/>
      <c r="C268" s="24"/>
      <c r="D268" s="24"/>
      <c r="E268" s="66"/>
      <c r="F268" s="25"/>
      <c r="G268" s="25"/>
    </row>
    <row r="269" spans="2:7" x14ac:dyDescent="0.3">
      <c r="B269" s="21"/>
      <c r="C269" s="24"/>
      <c r="D269" s="24"/>
      <c r="E269" s="66"/>
      <c r="F269" s="25"/>
      <c r="G269" s="25"/>
    </row>
    <row r="270" spans="2:7" x14ac:dyDescent="0.3">
      <c r="B270" s="21"/>
      <c r="C270" s="24"/>
      <c r="D270" s="24"/>
      <c r="E270" s="66"/>
      <c r="F270" s="25"/>
      <c r="G270" s="25"/>
    </row>
    <row r="271" spans="2:7" x14ac:dyDescent="0.3">
      <c r="B271" s="21"/>
      <c r="C271" s="24"/>
      <c r="D271" s="24"/>
      <c r="E271" s="66"/>
      <c r="F271" s="25"/>
      <c r="G271" s="25"/>
    </row>
    <row r="272" spans="2:7" x14ac:dyDescent="0.3">
      <c r="B272" s="21"/>
      <c r="C272" s="24"/>
      <c r="D272" s="24"/>
      <c r="E272" s="66"/>
      <c r="F272" s="25"/>
      <c r="G272" s="25"/>
    </row>
    <row r="273" spans="2:7" x14ac:dyDescent="0.3">
      <c r="B273" s="21"/>
      <c r="C273" s="21"/>
      <c r="D273" s="21"/>
      <c r="E273" s="66"/>
      <c r="F273" s="25"/>
      <c r="G273" s="25"/>
    </row>
    <row r="274" spans="2:7" x14ac:dyDescent="0.3">
      <c r="B274" s="21"/>
      <c r="C274" s="24"/>
      <c r="D274" s="24"/>
      <c r="E274" s="66"/>
      <c r="F274" s="25"/>
      <c r="G274" s="25"/>
    </row>
    <row r="275" spans="2:7" x14ac:dyDescent="0.3">
      <c r="B275" s="21"/>
      <c r="C275" s="24"/>
      <c r="D275" s="24"/>
      <c r="E275" s="66"/>
      <c r="F275" s="25"/>
      <c r="G275" s="25"/>
    </row>
    <row r="276" spans="2:7" x14ac:dyDescent="0.3">
      <c r="B276" s="21"/>
      <c r="C276" s="24"/>
      <c r="D276" s="24"/>
      <c r="E276" s="66"/>
      <c r="F276" s="25"/>
      <c r="G276" s="25"/>
    </row>
    <row r="277" spans="2:7" x14ac:dyDescent="0.3">
      <c r="B277" s="21"/>
      <c r="C277" s="24"/>
      <c r="D277" s="24"/>
      <c r="E277" s="66"/>
      <c r="F277" s="25"/>
      <c r="G277" s="25"/>
    </row>
    <row r="278" spans="2:7" x14ac:dyDescent="0.3">
      <c r="B278" s="21"/>
      <c r="C278" s="24"/>
      <c r="D278" s="24"/>
      <c r="E278" s="66"/>
      <c r="F278" s="25"/>
      <c r="G278" s="25"/>
    </row>
    <row r="279" spans="2:7" x14ac:dyDescent="0.3">
      <c r="B279" s="21"/>
      <c r="C279" s="24"/>
      <c r="D279" s="24"/>
      <c r="E279" s="66"/>
      <c r="F279" s="25"/>
      <c r="G279" s="25"/>
    </row>
    <row r="280" spans="2:7" x14ac:dyDescent="0.3">
      <c r="B280" s="21"/>
      <c r="C280" s="24"/>
      <c r="D280" s="24"/>
      <c r="E280" s="66"/>
      <c r="F280" s="25"/>
      <c r="G280" s="25"/>
    </row>
    <row r="281" spans="2:7" x14ac:dyDescent="0.3">
      <c r="B281" s="21"/>
      <c r="C281" s="24"/>
      <c r="D281" s="24"/>
      <c r="E281" s="66"/>
      <c r="F281" s="25"/>
      <c r="G281" s="25"/>
    </row>
    <row r="282" spans="2:7" x14ac:dyDescent="0.3">
      <c r="B282" s="21"/>
      <c r="C282" s="24"/>
      <c r="D282" s="24"/>
      <c r="E282" s="66"/>
      <c r="F282" s="25"/>
      <c r="G282" s="25"/>
    </row>
    <row r="283" spans="2:7" x14ac:dyDescent="0.3">
      <c r="B283" s="21"/>
      <c r="C283" s="24"/>
      <c r="D283" s="24"/>
      <c r="E283" s="66"/>
      <c r="F283" s="25"/>
      <c r="G283" s="25"/>
    </row>
    <row r="284" spans="2:7" x14ac:dyDescent="0.3">
      <c r="B284" s="21"/>
      <c r="C284" s="24"/>
      <c r="D284" s="24"/>
      <c r="E284" s="66"/>
      <c r="F284" s="25"/>
      <c r="G284" s="25"/>
    </row>
    <row r="285" spans="2:7" x14ac:dyDescent="0.3">
      <c r="B285" s="21"/>
      <c r="C285" s="24"/>
      <c r="D285" s="24"/>
      <c r="E285" s="66"/>
      <c r="F285" s="25"/>
      <c r="G285" s="25"/>
    </row>
    <row r="286" spans="2:7" x14ac:dyDescent="0.3">
      <c r="B286" s="21"/>
      <c r="C286" s="24"/>
      <c r="D286" s="24"/>
      <c r="E286" s="66"/>
      <c r="F286" s="25"/>
      <c r="G286" s="25"/>
    </row>
    <row r="287" spans="2:7" x14ac:dyDescent="0.3">
      <c r="B287" s="21"/>
      <c r="C287" s="24"/>
      <c r="D287" s="24"/>
      <c r="E287" s="66"/>
      <c r="F287" s="25"/>
      <c r="G287" s="25"/>
    </row>
    <row r="288" spans="2:7" x14ac:dyDescent="0.3">
      <c r="B288" s="21"/>
      <c r="C288" s="24"/>
      <c r="D288" s="24"/>
      <c r="E288" s="66"/>
      <c r="F288" s="25"/>
      <c r="G288" s="25"/>
    </row>
    <row r="289" spans="2:7" x14ac:dyDescent="0.3">
      <c r="B289" s="21"/>
      <c r="C289" s="24"/>
      <c r="D289" s="24"/>
      <c r="E289" s="66"/>
      <c r="F289" s="25"/>
      <c r="G289" s="25"/>
    </row>
    <row r="290" spans="2:7" x14ac:dyDescent="0.3">
      <c r="B290" s="21"/>
      <c r="C290" s="21"/>
      <c r="D290" s="24"/>
      <c r="E290" s="66"/>
      <c r="F290" s="25"/>
      <c r="G290" s="25"/>
    </row>
    <row r="291" spans="2:7" x14ac:dyDescent="0.3">
      <c r="B291" s="21"/>
      <c r="C291" s="24"/>
      <c r="D291" s="24"/>
      <c r="E291" s="66"/>
      <c r="F291" s="25"/>
      <c r="G291" s="25"/>
    </row>
    <row r="292" spans="2:7" x14ac:dyDescent="0.3">
      <c r="B292" s="21"/>
      <c r="C292" s="24"/>
      <c r="D292" s="24"/>
      <c r="E292" s="66"/>
      <c r="F292" s="25"/>
      <c r="G292" s="25"/>
    </row>
    <row r="293" spans="2:7" x14ac:dyDescent="0.3">
      <c r="B293" s="21"/>
      <c r="C293" s="24"/>
      <c r="D293" s="24"/>
      <c r="E293" s="66"/>
      <c r="F293" s="25"/>
      <c r="G293" s="25"/>
    </row>
    <row r="294" spans="2:7" x14ac:dyDescent="0.3">
      <c r="B294" s="21"/>
      <c r="C294" s="24"/>
      <c r="D294" s="24"/>
      <c r="E294" s="66"/>
      <c r="F294" s="25"/>
      <c r="G294" s="25"/>
    </row>
    <row r="295" spans="2:7" x14ac:dyDescent="0.3">
      <c r="B295" s="21"/>
      <c r="C295" s="24"/>
      <c r="D295" s="24"/>
      <c r="E295" s="66"/>
      <c r="F295" s="25"/>
      <c r="G295" s="25"/>
    </row>
    <row r="296" spans="2:7" x14ac:dyDescent="0.3">
      <c r="B296" s="21"/>
      <c r="C296" s="24"/>
      <c r="D296" s="24"/>
      <c r="E296" s="66"/>
      <c r="F296" s="25"/>
      <c r="G296" s="25"/>
    </row>
    <row r="297" spans="2:7" x14ac:dyDescent="0.3">
      <c r="B297" s="21"/>
      <c r="C297" s="24"/>
      <c r="D297" s="24"/>
      <c r="E297" s="66"/>
      <c r="F297" s="25"/>
      <c r="G297" s="25"/>
    </row>
    <row r="298" spans="2:7" x14ac:dyDescent="0.3">
      <c r="B298" s="21"/>
      <c r="C298" s="24"/>
      <c r="D298" s="24"/>
      <c r="E298" s="66"/>
      <c r="F298" s="25"/>
      <c r="G298" s="25"/>
    </row>
    <row r="299" spans="2:7" x14ac:dyDescent="0.3">
      <c r="B299" s="21"/>
      <c r="C299" s="24"/>
      <c r="D299" s="24"/>
      <c r="E299" s="66"/>
      <c r="F299" s="25"/>
      <c r="G299" s="25"/>
    </row>
    <row r="300" spans="2:7" x14ac:dyDescent="0.3">
      <c r="B300" s="21"/>
      <c r="C300" s="24"/>
      <c r="D300" s="24"/>
      <c r="E300" s="66"/>
      <c r="F300" s="25"/>
      <c r="G300" s="25"/>
    </row>
    <row r="301" spans="2:7" x14ac:dyDescent="0.3">
      <c r="B301" s="21"/>
      <c r="C301" s="24"/>
      <c r="D301" s="24"/>
      <c r="E301" s="66"/>
      <c r="F301" s="25"/>
      <c r="G301" s="25"/>
    </row>
    <row r="302" spans="2:7" x14ac:dyDescent="0.3">
      <c r="B302" s="21"/>
      <c r="C302" s="24"/>
      <c r="D302" s="24"/>
      <c r="E302" s="66"/>
      <c r="F302" s="25"/>
      <c r="G302" s="25"/>
    </row>
    <row r="303" spans="2:7" x14ac:dyDescent="0.3">
      <c r="B303" s="21"/>
      <c r="C303" s="24"/>
      <c r="D303" s="24"/>
      <c r="E303" s="66"/>
      <c r="F303" s="25"/>
      <c r="G303" s="25"/>
    </row>
    <row r="304" spans="2:7" s="33" customFormat="1" ht="12.75" x14ac:dyDescent="0.25">
      <c r="E304" s="69"/>
      <c r="F304" s="34"/>
      <c r="G304" s="34"/>
    </row>
    <row r="305" spans="2:7" s="28" customFormat="1" x14ac:dyDescent="0.3">
      <c r="B305" s="21"/>
      <c r="C305" s="21"/>
      <c r="D305" s="24"/>
      <c r="E305" s="66"/>
      <c r="F305" s="25"/>
      <c r="G305" s="25"/>
    </row>
    <row r="306" spans="2:7" s="38" customFormat="1" ht="13.5" x14ac:dyDescent="0.25">
      <c r="B306" s="36"/>
      <c r="C306" s="35"/>
      <c r="D306" s="35"/>
      <c r="E306" s="70"/>
      <c r="F306" s="37"/>
      <c r="G306" s="37"/>
    </row>
    <row r="307" spans="2:7" s="38" customFormat="1" ht="13.5" x14ac:dyDescent="0.25">
      <c r="B307" s="36"/>
      <c r="C307" s="35"/>
      <c r="D307" s="35"/>
      <c r="E307" s="70"/>
      <c r="F307" s="37"/>
      <c r="G307" s="37"/>
    </row>
    <row r="308" spans="2:7" s="38" customFormat="1" ht="13.5" x14ac:dyDescent="0.25">
      <c r="B308" s="36"/>
      <c r="C308" s="35"/>
      <c r="D308" s="35"/>
      <c r="E308" s="70"/>
      <c r="F308" s="37"/>
      <c r="G308" s="37"/>
    </row>
    <row r="309" spans="2:7" s="38" customFormat="1" ht="13.5" x14ac:dyDescent="0.25">
      <c r="B309" s="36"/>
      <c r="C309" s="35"/>
      <c r="D309" s="35"/>
      <c r="E309" s="70"/>
      <c r="F309" s="37"/>
      <c r="G309" s="37"/>
    </row>
    <row r="310" spans="2:7" s="38" customFormat="1" ht="13.5" x14ac:dyDescent="0.25">
      <c r="B310" s="36"/>
      <c r="C310" s="35"/>
      <c r="D310" s="35"/>
      <c r="E310" s="70"/>
      <c r="F310" s="37"/>
      <c r="G310" s="37"/>
    </row>
    <row r="311" spans="2:7" s="38" customFormat="1" ht="13.5" x14ac:dyDescent="0.25">
      <c r="B311" s="36"/>
      <c r="C311" s="35"/>
      <c r="D311" s="35"/>
      <c r="E311" s="70"/>
      <c r="F311" s="37"/>
      <c r="G311" s="37"/>
    </row>
    <row r="312" spans="2:7" s="38" customFormat="1" ht="13.5" x14ac:dyDescent="0.25">
      <c r="B312" s="36"/>
      <c r="C312" s="35"/>
      <c r="D312" s="35"/>
      <c r="E312" s="70"/>
      <c r="F312" s="37"/>
      <c r="G312" s="37"/>
    </row>
    <row r="313" spans="2:7" s="38" customFormat="1" ht="13.5" x14ac:dyDescent="0.25">
      <c r="B313" s="36"/>
      <c r="C313" s="35"/>
      <c r="D313" s="35"/>
      <c r="E313" s="70"/>
      <c r="F313" s="37"/>
      <c r="G313" s="37"/>
    </row>
    <row r="314" spans="2:7" s="38" customFormat="1" ht="13.5" x14ac:dyDescent="0.25">
      <c r="B314" s="36"/>
      <c r="C314" s="35"/>
      <c r="D314" s="35"/>
      <c r="E314" s="70"/>
      <c r="F314" s="37"/>
      <c r="G314" s="37"/>
    </row>
    <row r="315" spans="2:7" s="38" customFormat="1" ht="13.5" x14ac:dyDescent="0.25">
      <c r="B315" s="36"/>
      <c r="C315" s="35"/>
      <c r="D315" s="35"/>
      <c r="E315" s="70"/>
      <c r="F315" s="37"/>
      <c r="G315" s="37"/>
    </row>
    <row r="316" spans="2:7" s="38" customFormat="1" ht="13.5" x14ac:dyDescent="0.25">
      <c r="B316" s="36"/>
      <c r="C316" s="35"/>
      <c r="D316" s="35"/>
      <c r="E316" s="70"/>
      <c r="F316" s="37"/>
      <c r="G316" s="37"/>
    </row>
    <row r="317" spans="2:7" s="38" customFormat="1" ht="13.5" x14ac:dyDescent="0.25">
      <c r="B317" s="36"/>
      <c r="C317" s="35"/>
      <c r="D317" s="35"/>
      <c r="E317" s="70"/>
      <c r="F317" s="37"/>
      <c r="G317" s="37"/>
    </row>
    <row r="318" spans="2:7" s="38" customFormat="1" ht="13.5" x14ac:dyDescent="0.25">
      <c r="B318" s="36"/>
      <c r="C318" s="35"/>
      <c r="D318" s="35"/>
      <c r="E318" s="70"/>
      <c r="F318" s="37"/>
      <c r="G318" s="37"/>
    </row>
    <row r="319" spans="2:7" s="38" customFormat="1" ht="13.5" x14ac:dyDescent="0.25">
      <c r="B319" s="36"/>
      <c r="C319" s="35"/>
      <c r="D319" s="35"/>
      <c r="E319" s="70"/>
      <c r="F319" s="37"/>
      <c r="G319" s="37"/>
    </row>
    <row r="320" spans="2:7" s="38" customFormat="1" ht="13.5" x14ac:dyDescent="0.25">
      <c r="B320" s="36"/>
      <c r="C320" s="35"/>
      <c r="D320" s="35"/>
      <c r="E320" s="70"/>
      <c r="F320" s="37"/>
      <c r="G320" s="37"/>
    </row>
    <row r="321" spans="2:7" s="38" customFormat="1" ht="13.5" x14ac:dyDescent="0.25">
      <c r="B321" s="36"/>
      <c r="C321" s="35"/>
      <c r="D321" s="35"/>
      <c r="E321" s="70"/>
      <c r="F321" s="37"/>
      <c r="G321" s="37"/>
    </row>
    <row r="322" spans="2:7" s="38" customFormat="1" ht="13.5" x14ac:dyDescent="0.25">
      <c r="B322" s="36"/>
      <c r="C322" s="35"/>
      <c r="D322" s="35"/>
      <c r="E322" s="70"/>
      <c r="F322" s="37"/>
      <c r="G322" s="37"/>
    </row>
    <row r="323" spans="2:7" s="38" customFormat="1" ht="13.5" x14ac:dyDescent="0.25">
      <c r="B323" s="36"/>
      <c r="C323" s="35"/>
      <c r="D323" s="35"/>
      <c r="E323" s="70"/>
      <c r="F323" s="37"/>
      <c r="G323" s="37"/>
    </row>
    <row r="324" spans="2:7" s="38" customFormat="1" ht="13.5" x14ac:dyDescent="0.25">
      <c r="B324" s="36"/>
      <c r="C324" s="35"/>
      <c r="D324" s="35"/>
      <c r="E324" s="70"/>
      <c r="F324" s="37"/>
      <c r="G324" s="37"/>
    </row>
    <row r="325" spans="2:7" s="38" customFormat="1" ht="13.5" x14ac:dyDescent="0.25">
      <c r="B325" s="36"/>
      <c r="C325" s="35"/>
      <c r="D325" s="35"/>
      <c r="E325" s="70"/>
      <c r="F325" s="37"/>
      <c r="G325" s="37"/>
    </row>
    <row r="326" spans="2:7" s="38" customFormat="1" ht="13.5" x14ac:dyDescent="0.25">
      <c r="B326" s="36"/>
      <c r="C326" s="35"/>
      <c r="D326" s="35"/>
      <c r="E326" s="70"/>
      <c r="F326" s="37"/>
      <c r="G326" s="37"/>
    </row>
    <row r="327" spans="2:7" s="38" customFormat="1" ht="13.5" x14ac:dyDescent="0.25">
      <c r="B327" s="36"/>
      <c r="C327" s="35"/>
      <c r="D327" s="35"/>
      <c r="E327" s="70"/>
      <c r="F327" s="37"/>
      <c r="G327" s="37"/>
    </row>
    <row r="328" spans="2:7" s="38" customFormat="1" ht="13.5" x14ac:dyDescent="0.25">
      <c r="B328" s="36"/>
      <c r="C328" s="35"/>
      <c r="D328" s="35"/>
      <c r="E328" s="70"/>
      <c r="F328" s="37"/>
      <c r="G328" s="37"/>
    </row>
    <row r="329" spans="2:7" s="38" customFormat="1" ht="13.5" x14ac:dyDescent="0.25">
      <c r="B329" s="36"/>
      <c r="C329" s="35"/>
      <c r="D329" s="35"/>
      <c r="E329" s="70"/>
      <c r="F329" s="37"/>
      <c r="G329" s="37"/>
    </row>
    <row r="330" spans="2:7" s="38" customFormat="1" ht="13.5" x14ac:dyDescent="0.25">
      <c r="B330" s="36"/>
      <c r="C330" s="35"/>
      <c r="D330" s="35"/>
      <c r="E330" s="70"/>
      <c r="F330" s="37"/>
      <c r="G330" s="37"/>
    </row>
    <row r="331" spans="2:7" s="38" customFormat="1" ht="13.5" x14ac:dyDescent="0.25">
      <c r="B331" s="36"/>
      <c r="C331" s="35"/>
      <c r="D331" s="35"/>
      <c r="E331" s="70"/>
      <c r="F331" s="37"/>
      <c r="G331" s="37"/>
    </row>
    <row r="332" spans="2:7" s="38" customFormat="1" ht="13.5" x14ac:dyDescent="0.25">
      <c r="B332" s="36"/>
      <c r="C332" s="35"/>
      <c r="D332" s="35"/>
      <c r="E332" s="70"/>
      <c r="F332" s="37"/>
      <c r="G332" s="37"/>
    </row>
    <row r="333" spans="2:7" s="38" customFormat="1" ht="13.5" x14ac:dyDescent="0.25">
      <c r="B333" s="36"/>
      <c r="C333" s="35"/>
      <c r="D333" s="35"/>
      <c r="E333" s="70"/>
      <c r="F333" s="37"/>
      <c r="G333" s="37"/>
    </row>
    <row r="334" spans="2:7" s="38" customFormat="1" ht="13.5" x14ac:dyDescent="0.25">
      <c r="B334" s="36"/>
      <c r="C334" s="35"/>
      <c r="D334" s="35"/>
      <c r="E334" s="70"/>
      <c r="F334" s="37"/>
      <c r="G334" s="37"/>
    </row>
    <row r="335" spans="2:7" s="38" customFormat="1" ht="13.5" x14ac:dyDescent="0.25">
      <c r="B335" s="36"/>
      <c r="C335" s="35"/>
      <c r="D335" s="35"/>
      <c r="E335" s="70"/>
      <c r="F335" s="37"/>
      <c r="G335" s="37"/>
    </row>
    <row r="336" spans="2:7" s="38" customFormat="1" ht="13.5" x14ac:dyDescent="0.25">
      <c r="B336" s="36"/>
      <c r="C336" s="35"/>
      <c r="D336" s="35"/>
      <c r="E336" s="70"/>
      <c r="F336" s="37"/>
      <c r="G336" s="37"/>
    </row>
    <row r="337" spans="2:7" s="38" customFormat="1" ht="13.5" x14ac:dyDescent="0.25">
      <c r="B337" s="36"/>
      <c r="C337" s="35"/>
      <c r="D337" s="35"/>
      <c r="E337" s="70"/>
      <c r="F337" s="37"/>
      <c r="G337" s="37"/>
    </row>
    <row r="338" spans="2:7" s="38" customFormat="1" ht="13.5" x14ac:dyDescent="0.25">
      <c r="B338" s="36"/>
      <c r="C338" s="35"/>
      <c r="D338" s="35"/>
      <c r="E338" s="70"/>
      <c r="F338" s="37"/>
      <c r="G338" s="37"/>
    </row>
    <row r="339" spans="2:7" s="38" customFormat="1" ht="13.5" x14ac:dyDescent="0.25">
      <c r="B339" s="36"/>
      <c r="C339" s="35"/>
      <c r="D339" s="35"/>
      <c r="E339" s="70"/>
      <c r="F339" s="37"/>
      <c r="G339" s="37"/>
    </row>
    <row r="340" spans="2:7" s="38" customFormat="1" ht="13.5" x14ac:dyDescent="0.25">
      <c r="B340" s="36"/>
      <c r="C340" s="35"/>
      <c r="D340" s="35"/>
      <c r="E340" s="70"/>
      <c r="F340" s="37"/>
      <c r="G340" s="37"/>
    </row>
    <row r="341" spans="2:7" s="38" customFormat="1" ht="13.5" x14ac:dyDescent="0.25">
      <c r="B341" s="36"/>
      <c r="C341" s="35"/>
      <c r="D341" s="35"/>
      <c r="E341" s="70"/>
      <c r="F341" s="37"/>
      <c r="G341" s="37"/>
    </row>
    <row r="342" spans="2:7" s="38" customFormat="1" ht="13.5" x14ac:dyDescent="0.25">
      <c r="B342" s="36"/>
      <c r="C342" s="35"/>
      <c r="D342" s="35"/>
      <c r="E342" s="70"/>
      <c r="F342" s="37"/>
      <c r="G342" s="37"/>
    </row>
    <row r="343" spans="2:7" s="38" customFormat="1" ht="13.5" x14ac:dyDescent="0.25">
      <c r="B343" s="36"/>
      <c r="C343" s="35"/>
      <c r="D343" s="35"/>
      <c r="E343" s="70"/>
      <c r="F343" s="37"/>
      <c r="G343" s="37"/>
    </row>
    <row r="344" spans="2:7" s="38" customFormat="1" ht="13.5" x14ac:dyDescent="0.25">
      <c r="B344" s="36"/>
      <c r="C344" s="35"/>
      <c r="D344" s="35"/>
      <c r="E344" s="70"/>
      <c r="F344" s="37"/>
      <c r="G344" s="37"/>
    </row>
    <row r="345" spans="2:7" s="38" customFormat="1" ht="13.5" x14ac:dyDescent="0.25">
      <c r="B345" s="36"/>
      <c r="C345" s="36"/>
      <c r="D345" s="35"/>
      <c r="E345" s="70"/>
      <c r="F345" s="37"/>
      <c r="G345" s="37"/>
    </row>
    <row r="346" spans="2:7" s="38" customFormat="1" ht="13.5" x14ac:dyDescent="0.25">
      <c r="B346" s="36"/>
      <c r="C346" s="35"/>
      <c r="D346" s="35"/>
      <c r="E346" s="70"/>
      <c r="F346" s="37"/>
      <c r="G346" s="37"/>
    </row>
    <row r="347" spans="2:7" s="38" customFormat="1" ht="13.5" x14ac:dyDescent="0.25">
      <c r="B347" s="36"/>
      <c r="C347" s="35"/>
      <c r="D347" s="35"/>
      <c r="E347" s="70"/>
      <c r="F347" s="37"/>
      <c r="G347" s="37"/>
    </row>
    <row r="348" spans="2:7" s="41" customFormat="1" ht="17.25" x14ac:dyDescent="0.3">
      <c r="B348" s="39"/>
      <c r="C348" s="39"/>
      <c r="D348" s="39"/>
      <c r="E348" s="71"/>
      <c r="F348" s="40"/>
      <c r="G348" s="40"/>
    </row>
    <row r="349" spans="2:7" x14ac:dyDescent="0.3">
      <c r="B349" s="21"/>
      <c r="C349" s="24"/>
      <c r="D349" s="24"/>
      <c r="E349" s="66"/>
      <c r="F349" s="25"/>
      <c r="G349" s="25"/>
    </row>
    <row r="350" spans="2:7" x14ac:dyDescent="0.3">
      <c r="B350" s="21"/>
      <c r="C350" s="24"/>
      <c r="D350" s="24"/>
      <c r="E350" s="66"/>
      <c r="F350" s="25"/>
      <c r="G350" s="25"/>
    </row>
    <row r="351" spans="2:7" x14ac:dyDescent="0.3">
      <c r="B351" s="21"/>
      <c r="C351" s="24"/>
      <c r="D351" s="24"/>
      <c r="E351" s="66"/>
      <c r="F351" s="25"/>
      <c r="G351" s="25"/>
    </row>
    <row r="352" spans="2:7" x14ac:dyDescent="0.3">
      <c r="B352" s="21"/>
      <c r="C352" s="24"/>
      <c r="D352" s="24"/>
      <c r="E352" s="66"/>
      <c r="F352" s="25"/>
      <c r="G352" s="25"/>
    </row>
    <row r="353" spans="2:7" x14ac:dyDescent="0.3">
      <c r="B353" s="21"/>
      <c r="C353" s="24"/>
      <c r="D353" s="24"/>
      <c r="E353" s="66"/>
      <c r="F353" s="25"/>
      <c r="G353" s="25"/>
    </row>
    <row r="354" spans="2:7" x14ac:dyDescent="0.3">
      <c r="B354" s="21"/>
      <c r="C354" s="24"/>
      <c r="D354" s="24"/>
      <c r="E354" s="66"/>
      <c r="F354" s="25"/>
      <c r="G354" s="25"/>
    </row>
    <row r="355" spans="2:7" x14ac:dyDescent="0.3">
      <c r="B355" s="21"/>
      <c r="C355" s="24"/>
      <c r="D355" s="24"/>
      <c r="E355" s="66"/>
      <c r="F355" s="25"/>
      <c r="G355" s="25"/>
    </row>
    <row r="356" spans="2:7" x14ac:dyDescent="0.3">
      <c r="B356" s="21"/>
      <c r="C356" s="21"/>
      <c r="D356" s="24"/>
      <c r="E356" s="66"/>
      <c r="F356" s="25"/>
      <c r="G356" s="25"/>
    </row>
    <row r="357" spans="2:7" x14ac:dyDescent="0.3">
      <c r="B357" s="21"/>
      <c r="C357" s="21"/>
      <c r="D357" s="24"/>
      <c r="E357" s="66"/>
      <c r="F357" s="25"/>
      <c r="G357" s="25"/>
    </row>
    <row r="358" spans="2:7" x14ac:dyDescent="0.3">
      <c r="B358" s="21"/>
      <c r="C358" s="24"/>
      <c r="D358" s="24"/>
      <c r="E358" s="66"/>
      <c r="F358" s="25"/>
      <c r="G358" s="25"/>
    </row>
    <row r="359" spans="2:7" x14ac:dyDescent="0.3">
      <c r="B359" s="21"/>
      <c r="C359" s="24"/>
      <c r="D359" s="24"/>
      <c r="E359" s="66"/>
      <c r="F359" s="25"/>
      <c r="G359" s="25"/>
    </row>
    <row r="360" spans="2:7" x14ac:dyDescent="0.3">
      <c r="B360" s="21"/>
      <c r="C360" s="24"/>
      <c r="D360" s="24"/>
      <c r="E360" s="66"/>
      <c r="F360" s="25"/>
      <c r="G360" s="25"/>
    </row>
    <row r="361" spans="2:7" x14ac:dyDescent="0.3">
      <c r="B361" s="21"/>
      <c r="C361" s="24"/>
      <c r="D361" s="24"/>
      <c r="E361" s="66"/>
      <c r="F361" s="25"/>
      <c r="G361" s="25"/>
    </row>
    <row r="362" spans="2:7" x14ac:dyDescent="0.3">
      <c r="B362" s="21"/>
      <c r="C362" s="24"/>
      <c r="D362" s="24"/>
      <c r="E362" s="66"/>
      <c r="F362" s="25"/>
      <c r="G362" s="25"/>
    </row>
    <row r="363" spans="2:7" x14ac:dyDescent="0.3">
      <c r="B363" s="21"/>
      <c r="C363" s="24"/>
      <c r="D363" s="24"/>
      <c r="E363" s="66"/>
      <c r="F363" s="25"/>
      <c r="G363" s="25"/>
    </row>
    <row r="364" spans="2:7" x14ac:dyDescent="0.3">
      <c r="B364" s="21"/>
      <c r="C364" s="24"/>
      <c r="D364" s="24"/>
      <c r="E364" s="66"/>
      <c r="F364" s="25"/>
      <c r="G364" s="25"/>
    </row>
    <row r="365" spans="2:7" x14ac:dyDescent="0.3">
      <c r="B365" s="21"/>
      <c r="C365" s="21"/>
      <c r="D365" s="24"/>
      <c r="E365" s="66"/>
      <c r="F365" s="25"/>
      <c r="G365" s="25"/>
    </row>
    <row r="366" spans="2:7" x14ac:dyDescent="0.3">
      <c r="B366" s="21"/>
      <c r="C366" s="24"/>
      <c r="D366" s="24"/>
      <c r="E366" s="66"/>
      <c r="F366" s="25"/>
      <c r="G366" s="25"/>
    </row>
    <row r="367" spans="2:7" x14ac:dyDescent="0.3">
      <c r="B367" s="21"/>
      <c r="C367" s="24"/>
      <c r="D367" s="24"/>
      <c r="E367" s="66"/>
      <c r="F367" s="25"/>
      <c r="G367" s="25"/>
    </row>
    <row r="368" spans="2:7" x14ac:dyDescent="0.3">
      <c r="B368" s="21"/>
      <c r="C368" s="24"/>
      <c r="D368" s="24"/>
      <c r="E368" s="66"/>
      <c r="F368" s="25"/>
      <c r="G368" s="25"/>
    </row>
    <row r="369" spans="2:7" s="24" customFormat="1" x14ac:dyDescent="0.3">
      <c r="B369" s="21"/>
      <c r="C369" s="42"/>
      <c r="D369" s="42"/>
      <c r="E369" s="66"/>
      <c r="F369" s="25"/>
      <c r="G369" s="25"/>
    </row>
    <row r="370" spans="2:7" x14ac:dyDescent="0.3">
      <c r="B370" s="21"/>
      <c r="C370" s="24"/>
      <c r="D370" s="24"/>
      <c r="E370" s="66"/>
      <c r="F370" s="25"/>
      <c r="G370" s="25"/>
    </row>
    <row r="371" spans="2:7" x14ac:dyDescent="0.3">
      <c r="B371" s="21"/>
      <c r="C371" s="24"/>
      <c r="D371" s="24"/>
      <c r="E371" s="66"/>
      <c r="F371" s="25"/>
      <c r="G371" s="25"/>
    </row>
    <row r="372" spans="2:7" x14ac:dyDescent="0.3">
      <c r="B372" s="21"/>
      <c r="C372" s="24"/>
      <c r="D372" s="24"/>
      <c r="E372" s="66"/>
      <c r="F372" s="25"/>
      <c r="G372" s="25"/>
    </row>
    <row r="373" spans="2:7" x14ac:dyDescent="0.3">
      <c r="B373" s="21"/>
      <c r="C373" s="24"/>
      <c r="D373" s="24"/>
      <c r="E373" s="66"/>
      <c r="F373" s="25"/>
      <c r="G373" s="25"/>
    </row>
    <row r="374" spans="2:7" x14ac:dyDescent="0.3">
      <c r="B374" s="21"/>
      <c r="C374" s="24"/>
      <c r="D374" s="24"/>
      <c r="E374" s="66"/>
      <c r="F374" s="25"/>
      <c r="G374" s="25"/>
    </row>
    <row r="375" spans="2:7" x14ac:dyDescent="0.3">
      <c r="B375" s="21"/>
      <c r="C375" s="24"/>
      <c r="D375" s="24"/>
      <c r="E375" s="66"/>
      <c r="F375" s="25"/>
      <c r="G375" s="25"/>
    </row>
    <row r="376" spans="2:7" x14ac:dyDescent="0.3">
      <c r="B376" s="21"/>
      <c r="C376" s="24"/>
      <c r="D376" s="24"/>
      <c r="E376" s="66"/>
      <c r="F376" s="25"/>
      <c r="G376" s="25"/>
    </row>
    <row r="377" spans="2:7" x14ac:dyDescent="0.3">
      <c r="B377" s="21"/>
      <c r="C377" s="24"/>
      <c r="D377" s="24"/>
      <c r="E377" s="66"/>
      <c r="F377" s="25"/>
      <c r="G377" s="25"/>
    </row>
    <row r="378" spans="2:7" ht="17.25" x14ac:dyDescent="0.3">
      <c r="B378" s="21"/>
      <c r="C378" s="39"/>
      <c r="D378" s="24"/>
      <c r="E378" s="66"/>
      <c r="F378" s="25"/>
      <c r="G378" s="40"/>
    </row>
    <row r="379" spans="2:7" x14ac:dyDescent="0.3">
      <c r="B379" s="21"/>
      <c r="C379" s="24"/>
      <c r="D379" s="24"/>
      <c r="E379" s="66"/>
      <c r="F379" s="25"/>
      <c r="G379" s="25"/>
    </row>
    <row r="380" spans="2:7" x14ac:dyDescent="0.3">
      <c r="B380" s="21"/>
      <c r="C380" s="24"/>
      <c r="D380" s="24"/>
      <c r="E380" s="66"/>
      <c r="F380" s="25"/>
      <c r="G380" s="25"/>
    </row>
    <row r="381" spans="2:7" x14ac:dyDescent="0.3">
      <c r="B381" s="21"/>
      <c r="C381" s="24"/>
      <c r="D381" s="24"/>
      <c r="E381" s="66"/>
      <c r="F381" s="25"/>
      <c r="G381" s="25"/>
    </row>
    <row r="382" spans="2:7" x14ac:dyDescent="0.3">
      <c r="B382" s="21"/>
      <c r="C382" s="24"/>
      <c r="D382" s="24"/>
      <c r="E382" s="66"/>
      <c r="F382" s="25"/>
      <c r="G382" s="25"/>
    </row>
  </sheetData>
  <pageMargins left="0.70866141732283472" right="0.70866141732283472" top="0.78740157480314965" bottom="0.78740157480314965" header="0.31496062992125984" footer="0.31496062992125984"/>
  <pageSetup paperSize="9" scale="78" orientation="landscape" r:id="rId1"/>
  <headerFooter>
    <oddFooter>&amp;C&amp;14 7. ulice Dolní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4"/>
  <sheetViews>
    <sheetView topLeftCell="A40" zoomScaleNormal="100" workbookViewId="0">
      <selection activeCell="F62" sqref="F62:F64"/>
    </sheetView>
  </sheetViews>
  <sheetFormatPr defaultRowHeight="15" x14ac:dyDescent="0.3"/>
  <cols>
    <col min="1" max="1" width="9.140625" style="17"/>
    <col min="2" max="2" width="14" style="1" customWidth="1"/>
    <col min="3" max="3" width="66.5703125" style="17" customWidth="1"/>
    <col min="4" max="4" width="9.85546875" style="17" customWidth="1"/>
    <col min="5" max="5" width="6.5703125" style="64" customWidth="1"/>
    <col min="6" max="6" width="14.5703125" style="22" customWidth="1"/>
    <col min="7" max="8" width="18.28515625" style="22" customWidth="1"/>
    <col min="9" max="9" width="31" style="10" customWidth="1"/>
    <col min="10" max="16384" width="9.140625" style="10"/>
  </cols>
  <sheetData>
    <row r="1" spans="1:8" s="1" customFormat="1" ht="30.75" x14ac:dyDescent="0.35">
      <c r="B1" s="2" t="s">
        <v>0</v>
      </c>
      <c r="C1" s="3"/>
      <c r="D1" s="2" t="s">
        <v>1</v>
      </c>
      <c r="E1" s="55" t="s">
        <v>2</v>
      </c>
      <c r="F1" s="4" t="s">
        <v>3</v>
      </c>
      <c r="G1" s="4" t="s">
        <v>4</v>
      </c>
      <c r="H1" s="4" t="s">
        <v>5</v>
      </c>
    </row>
    <row r="2" spans="1:8" x14ac:dyDescent="0.3">
      <c r="A2" s="1"/>
      <c r="B2" s="6"/>
      <c r="C2" s="6" t="s">
        <v>6</v>
      </c>
      <c r="D2" s="7"/>
      <c r="E2" s="56"/>
      <c r="F2" s="8"/>
      <c r="G2" s="8"/>
      <c r="H2" s="8"/>
    </row>
    <row r="3" spans="1:8" s="14" customFormat="1" x14ac:dyDescent="0.3">
      <c r="A3" s="1"/>
      <c r="B3" s="11" t="s">
        <v>7</v>
      </c>
      <c r="C3" s="12" t="s">
        <v>8</v>
      </c>
      <c r="D3" s="12" t="s">
        <v>9</v>
      </c>
      <c r="E3" s="57">
        <v>1</v>
      </c>
      <c r="F3" s="13"/>
      <c r="G3" s="13">
        <f t="shared" ref="G3:G11" si="0">F3*E3</f>
        <v>0</v>
      </c>
      <c r="H3" s="13">
        <f t="shared" ref="H3:H11" si="1">G3*1.21</f>
        <v>0</v>
      </c>
    </row>
    <row r="4" spans="1:8" s="17" customFormat="1" x14ac:dyDescent="0.3">
      <c r="A4" s="1"/>
      <c r="B4" s="5" t="s">
        <v>20</v>
      </c>
      <c r="C4" s="12" t="s">
        <v>21</v>
      </c>
      <c r="D4" s="12" t="s">
        <v>9</v>
      </c>
      <c r="E4" s="57">
        <v>1</v>
      </c>
      <c r="F4" s="15"/>
      <c r="G4" s="15">
        <f t="shared" si="0"/>
        <v>0</v>
      </c>
      <c r="H4" s="15">
        <f t="shared" si="1"/>
        <v>0</v>
      </c>
    </row>
    <row r="5" spans="1:8" s="18" customFormat="1" x14ac:dyDescent="0.3">
      <c r="A5" s="1"/>
      <c r="B5" s="2" t="s">
        <v>32</v>
      </c>
      <c r="C5" s="12" t="s">
        <v>33</v>
      </c>
      <c r="D5" s="12" t="s">
        <v>34</v>
      </c>
      <c r="E5" s="58">
        <v>0.5</v>
      </c>
      <c r="F5" s="15"/>
      <c r="G5" s="15">
        <f t="shared" si="0"/>
        <v>0</v>
      </c>
      <c r="H5" s="15">
        <f t="shared" si="1"/>
        <v>0</v>
      </c>
    </row>
    <row r="6" spans="1:8" s="18" customFormat="1" x14ac:dyDescent="0.3">
      <c r="A6" s="1"/>
      <c r="B6" s="5"/>
      <c r="C6" s="12" t="s">
        <v>35</v>
      </c>
      <c r="D6" s="12" t="s">
        <v>36</v>
      </c>
      <c r="E6" s="58">
        <v>0.5</v>
      </c>
      <c r="F6" s="15"/>
      <c r="G6" s="15">
        <f t="shared" si="0"/>
        <v>0</v>
      </c>
      <c r="H6" s="15">
        <f t="shared" si="1"/>
        <v>0</v>
      </c>
    </row>
    <row r="7" spans="1:8" s="18" customFormat="1" x14ac:dyDescent="0.3">
      <c r="A7" s="1"/>
      <c r="B7" s="5"/>
      <c r="C7" s="12" t="s">
        <v>37</v>
      </c>
      <c r="D7" s="12" t="s">
        <v>38</v>
      </c>
      <c r="E7" s="58">
        <v>0.5</v>
      </c>
      <c r="F7" s="15"/>
      <c r="G7" s="15">
        <f t="shared" si="0"/>
        <v>0</v>
      </c>
      <c r="H7" s="15">
        <f t="shared" si="1"/>
        <v>0</v>
      </c>
    </row>
    <row r="8" spans="1:8" s="18" customFormat="1" x14ac:dyDescent="0.3">
      <c r="A8" s="1"/>
      <c r="B8" s="5" t="s">
        <v>39</v>
      </c>
      <c r="C8" s="12" t="s">
        <v>40</v>
      </c>
      <c r="D8" s="12" t="s">
        <v>41</v>
      </c>
      <c r="E8" s="58">
        <v>0.5</v>
      </c>
      <c r="F8" s="15"/>
      <c r="G8" s="15">
        <f t="shared" si="0"/>
        <v>0</v>
      </c>
      <c r="H8" s="15">
        <f t="shared" si="1"/>
        <v>0</v>
      </c>
    </row>
    <row r="9" spans="1:8" s="18" customFormat="1" x14ac:dyDescent="0.3">
      <c r="A9" s="1"/>
      <c r="B9" s="5"/>
      <c r="C9" s="12" t="s">
        <v>42</v>
      </c>
      <c r="D9" s="12" t="s">
        <v>34</v>
      </c>
      <c r="E9" s="58">
        <v>1</v>
      </c>
      <c r="F9" s="15"/>
      <c r="G9" s="15">
        <f t="shared" si="0"/>
        <v>0</v>
      </c>
      <c r="H9" s="15">
        <f t="shared" si="1"/>
        <v>0</v>
      </c>
    </row>
    <row r="10" spans="1:8" s="18" customFormat="1" x14ac:dyDescent="0.3">
      <c r="A10" s="1"/>
      <c r="B10" s="5"/>
      <c r="C10" s="12" t="s">
        <v>43</v>
      </c>
      <c r="D10" s="12" t="s">
        <v>41</v>
      </c>
      <c r="E10" s="58">
        <v>5</v>
      </c>
      <c r="F10" s="15"/>
      <c r="G10" s="15">
        <f t="shared" si="0"/>
        <v>0</v>
      </c>
      <c r="H10" s="15">
        <f t="shared" si="1"/>
        <v>0</v>
      </c>
    </row>
    <row r="11" spans="1:8" s="18" customFormat="1" x14ac:dyDescent="0.3">
      <c r="A11" s="1"/>
      <c r="B11" s="5"/>
      <c r="C11" s="12" t="s">
        <v>44</v>
      </c>
      <c r="D11" s="12" t="s">
        <v>36</v>
      </c>
      <c r="E11" s="58">
        <v>0.1</v>
      </c>
      <c r="F11" s="15"/>
      <c r="G11" s="15">
        <f t="shared" si="0"/>
        <v>0</v>
      </c>
      <c r="H11" s="15">
        <f t="shared" si="1"/>
        <v>0</v>
      </c>
    </row>
    <row r="12" spans="1:8" x14ac:dyDescent="0.3">
      <c r="A12" s="1"/>
      <c r="B12" s="6"/>
      <c r="C12" s="6" t="s">
        <v>49</v>
      </c>
      <c r="D12" s="7"/>
      <c r="E12" s="56"/>
      <c r="F12" s="8"/>
      <c r="G12" s="8"/>
      <c r="H12" s="8"/>
    </row>
    <row r="13" spans="1:8" s="18" customFormat="1" x14ac:dyDescent="0.3">
      <c r="A13" s="1"/>
      <c r="B13" s="5" t="s">
        <v>50</v>
      </c>
      <c r="C13" s="12" t="s">
        <v>59</v>
      </c>
      <c r="D13" s="12" t="s">
        <v>9</v>
      </c>
      <c r="E13" s="58">
        <v>1</v>
      </c>
      <c r="F13" s="15"/>
      <c r="G13" s="15">
        <f t="shared" ref="G13" si="2">F13*E13</f>
        <v>0</v>
      </c>
      <c r="H13" s="15">
        <f t="shared" ref="H13" si="3">G13*1.21</f>
        <v>0</v>
      </c>
    </row>
    <row r="14" spans="1:8" s="18" customFormat="1" x14ac:dyDescent="0.3">
      <c r="A14" s="1"/>
      <c r="B14" s="5" t="s">
        <v>50</v>
      </c>
      <c r="C14" s="12" t="s">
        <v>60</v>
      </c>
      <c r="D14" s="12" t="s">
        <v>9</v>
      </c>
      <c r="E14" s="58">
        <v>1</v>
      </c>
      <c r="F14" s="15"/>
      <c r="G14" s="15">
        <f t="shared" ref="G14:G26" si="4">F14*E14</f>
        <v>0</v>
      </c>
      <c r="H14" s="15">
        <f t="shared" ref="H14:H26" si="5">G14*1.21</f>
        <v>0</v>
      </c>
    </row>
    <row r="15" spans="1:8" s="18" customFormat="1" x14ac:dyDescent="0.3">
      <c r="A15" s="1"/>
      <c r="B15" s="5" t="s">
        <v>50</v>
      </c>
      <c r="C15" s="12" t="s">
        <v>61</v>
      </c>
      <c r="D15" s="12" t="s">
        <v>9</v>
      </c>
      <c r="E15" s="58">
        <v>1</v>
      </c>
      <c r="F15" s="15"/>
      <c r="G15" s="15">
        <f t="shared" si="4"/>
        <v>0</v>
      </c>
      <c r="H15" s="15">
        <f t="shared" si="5"/>
        <v>0</v>
      </c>
    </row>
    <row r="16" spans="1:8" s="18" customFormat="1" x14ac:dyDescent="0.3">
      <c r="A16" s="1"/>
      <c r="B16" s="5" t="s">
        <v>50</v>
      </c>
      <c r="C16" s="12" t="s">
        <v>62</v>
      </c>
      <c r="D16" s="12" t="s">
        <v>9</v>
      </c>
      <c r="E16" s="58">
        <v>1</v>
      </c>
      <c r="F16" s="15"/>
      <c r="G16" s="15">
        <f t="shared" si="4"/>
        <v>0</v>
      </c>
      <c r="H16" s="15">
        <f t="shared" si="5"/>
        <v>0</v>
      </c>
    </row>
    <row r="17" spans="1:8" s="18" customFormat="1" x14ac:dyDescent="0.3">
      <c r="A17" s="1"/>
      <c r="B17" s="5" t="s">
        <v>50</v>
      </c>
      <c r="C17" s="12" t="s">
        <v>63</v>
      </c>
      <c r="D17" s="12" t="s">
        <v>9</v>
      </c>
      <c r="E17" s="58">
        <v>1</v>
      </c>
      <c r="F17" s="15"/>
      <c r="G17" s="15">
        <f t="shared" si="4"/>
        <v>0</v>
      </c>
      <c r="H17" s="15">
        <f t="shared" si="5"/>
        <v>0</v>
      </c>
    </row>
    <row r="18" spans="1:8" s="18" customFormat="1" x14ac:dyDescent="0.3">
      <c r="A18" s="1"/>
      <c r="B18" s="5" t="s">
        <v>50</v>
      </c>
      <c r="C18" s="12" t="s">
        <v>64</v>
      </c>
      <c r="D18" s="12" t="s">
        <v>9</v>
      </c>
      <c r="E18" s="58">
        <v>1</v>
      </c>
      <c r="F18" s="15"/>
      <c r="G18" s="15">
        <f t="shared" si="4"/>
        <v>0</v>
      </c>
      <c r="H18" s="15">
        <f t="shared" si="5"/>
        <v>0</v>
      </c>
    </row>
    <row r="19" spans="1:8" s="18" customFormat="1" x14ac:dyDescent="0.3">
      <c r="A19" s="1"/>
      <c r="B19" s="5" t="s">
        <v>50</v>
      </c>
      <c r="C19" s="12" t="s">
        <v>65</v>
      </c>
      <c r="D19" s="12" t="s">
        <v>9</v>
      </c>
      <c r="E19" s="58">
        <v>1</v>
      </c>
      <c r="F19" s="15"/>
      <c r="G19" s="15">
        <f t="shared" si="4"/>
        <v>0</v>
      </c>
      <c r="H19" s="15">
        <f t="shared" si="5"/>
        <v>0</v>
      </c>
    </row>
    <row r="20" spans="1:8" s="18" customFormat="1" x14ac:dyDescent="0.3">
      <c r="A20" s="1"/>
      <c r="B20" s="5" t="s">
        <v>50</v>
      </c>
      <c r="C20" s="12" t="s">
        <v>66</v>
      </c>
      <c r="D20" s="12" t="s">
        <v>9</v>
      </c>
      <c r="E20" s="58">
        <v>1</v>
      </c>
      <c r="F20" s="15"/>
      <c r="G20" s="15">
        <f t="shared" si="4"/>
        <v>0</v>
      </c>
      <c r="H20" s="15">
        <f t="shared" si="5"/>
        <v>0</v>
      </c>
    </row>
    <row r="21" spans="1:8" s="18" customFormat="1" x14ac:dyDescent="0.3">
      <c r="A21" s="1"/>
      <c r="B21" s="5" t="s">
        <v>50</v>
      </c>
      <c r="C21" s="12" t="s">
        <v>67</v>
      </c>
      <c r="D21" s="12" t="s">
        <v>9</v>
      </c>
      <c r="E21" s="58">
        <v>1</v>
      </c>
      <c r="F21" s="15"/>
      <c r="G21" s="15">
        <f t="shared" si="4"/>
        <v>0</v>
      </c>
      <c r="H21" s="15">
        <f t="shared" si="5"/>
        <v>0</v>
      </c>
    </row>
    <row r="22" spans="1:8" s="18" customFormat="1" x14ac:dyDescent="0.3">
      <c r="A22" s="1"/>
      <c r="B22" s="5" t="s">
        <v>50</v>
      </c>
      <c r="C22" s="12" t="s">
        <v>68</v>
      </c>
      <c r="D22" s="12" t="s">
        <v>9</v>
      </c>
      <c r="E22" s="58">
        <v>1</v>
      </c>
      <c r="F22" s="15"/>
      <c r="G22" s="15">
        <f t="shared" si="4"/>
        <v>0</v>
      </c>
      <c r="H22" s="15">
        <f t="shared" si="5"/>
        <v>0</v>
      </c>
    </row>
    <row r="23" spans="1:8" s="18" customFormat="1" x14ac:dyDescent="0.3">
      <c r="A23" s="1"/>
      <c r="B23" s="5" t="s">
        <v>50</v>
      </c>
      <c r="C23" s="12" t="s">
        <v>232</v>
      </c>
      <c r="D23" s="12" t="s">
        <v>9</v>
      </c>
      <c r="E23" s="58">
        <v>1</v>
      </c>
      <c r="F23" s="15"/>
      <c r="G23" s="15">
        <f t="shared" si="4"/>
        <v>0</v>
      </c>
      <c r="H23" s="15">
        <f t="shared" si="5"/>
        <v>0</v>
      </c>
    </row>
    <row r="24" spans="1:8" s="18" customFormat="1" x14ac:dyDescent="0.3">
      <c r="A24" s="1"/>
      <c r="B24" s="2" t="s">
        <v>32</v>
      </c>
      <c r="C24" s="12" t="s">
        <v>33</v>
      </c>
      <c r="D24" s="12" t="s">
        <v>34</v>
      </c>
      <c r="E24" s="58">
        <v>2</v>
      </c>
      <c r="F24" s="15"/>
      <c r="G24" s="15">
        <f t="shared" si="4"/>
        <v>0</v>
      </c>
      <c r="H24" s="15">
        <f t="shared" si="5"/>
        <v>0</v>
      </c>
    </row>
    <row r="25" spans="1:8" s="18" customFormat="1" x14ac:dyDescent="0.3">
      <c r="A25" s="1"/>
      <c r="B25" s="5"/>
      <c r="C25" s="12" t="s">
        <v>35</v>
      </c>
      <c r="D25" s="12" t="s">
        <v>36</v>
      </c>
      <c r="E25" s="58">
        <v>1</v>
      </c>
      <c r="F25" s="15"/>
      <c r="G25" s="15">
        <f t="shared" si="4"/>
        <v>0</v>
      </c>
      <c r="H25" s="15">
        <f t="shared" si="5"/>
        <v>0</v>
      </c>
    </row>
    <row r="26" spans="1:8" s="18" customFormat="1" x14ac:dyDescent="0.3">
      <c r="A26" s="1"/>
      <c r="B26" s="5"/>
      <c r="C26" s="12" t="s">
        <v>37</v>
      </c>
      <c r="D26" s="12" t="s">
        <v>38</v>
      </c>
      <c r="E26" s="58">
        <v>0.7</v>
      </c>
      <c r="F26" s="15"/>
      <c r="G26" s="15">
        <f t="shared" si="4"/>
        <v>0</v>
      </c>
      <c r="H26" s="15">
        <f t="shared" si="5"/>
        <v>0</v>
      </c>
    </row>
    <row r="27" spans="1:8" x14ac:dyDescent="0.3">
      <c r="A27" s="1"/>
      <c r="B27" s="6"/>
      <c r="C27" s="6" t="s">
        <v>58</v>
      </c>
      <c r="D27" s="7"/>
      <c r="E27" s="56"/>
      <c r="F27" s="8"/>
      <c r="G27" s="8"/>
      <c r="H27" s="8"/>
    </row>
    <row r="28" spans="1:8" ht="30" x14ac:dyDescent="0.3">
      <c r="A28" s="10"/>
      <c r="B28" s="5" t="s">
        <v>140</v>
      </c>
      <c r="C28" s="46" t="s">
        <v>141</v>
      </c>
      <c r="D28" s="46" t="s">
        <v>9</v>
      </c>
      <c r="E28" s="59">
        <v>38</v>
      </c>
      <c r="F28" s="47"/>
      <c r="G28" s="47">
        <f>E28*F28</f>
        <v>0</v>
      </c>
      <c r="H28" s="13">
        <f>G28*1.21</f>
        <v>0</v>
      </c>
    </row>
    <row r="29" spans="1:8" s="48" customFormat="1" x14ac:dyDescent="0.3">
      <c r="B29" s="49" t="s">
        <v>142</v>
      </c>
      <c r="C29" s="50" t="s">
        <v>143</v>
      </c>
      <c r="D29" s="50" t="s">
        <v>9</v>
      </c>
      <c r="E29" s="59">
        <v>38</v>
      </c>
      <c r="F29" s="51"/>
      <c r="G29" s="47">
        <f t="shared" ref="G29:G42" si="6">E29*F29</f>
        <v>0</v>
      </c>
      <c r="H29" s="13">
        <f t="shared" ref="H29:H55" si="7">G29*1.21</f>
        <v>0</v>
      </c>
    </row>
    <row r="30" spans="1:8" ht="30" x14ac:dyDescent="0.3">
      <c r="A30" s="10"/>
      <c r="B30" s="5"/>
      <c r="C30" s="12" t="s">
        <v>144</v>
      </c>
      <c r="D30" s="12" t="s">
        <v>9</v>
      </c>
      <c r="E30" s="59">
        <v>38</v>
      </c>
      <c r="F30" s="15"/>
      <c r="G30" s="47">
        <f t="shared" si="6"/>
        <v>0</v>
      </c>
      <c r="H30" s="13">
        <f t="shared" si="7"/>
        <v>0</v>
      </c>
    </row>
    <row r="31" spans="1:8" x14ac:dyDescent="0.3">
      <c r="A31" s="10"/>
      <c r="B31" s="5"/>
      <c r="C31" s="12" t="s">
        <v>145</v>
      </c>
      <c r="D31" s="12" t="s">
        <v>9</v>
      </c>
      <c r="E31" s="59">
        <v>38</v>
      </c>
      <c r="F31" s="15"/>
      <c r="G31" s="47">
        <f t="shared" si="6"/>
        <v>0</v>
      </c>
      <c r="H31" s="13">
        <f t="shared" si="7"/>
        <v>0</v>
      </c>
    </row>
    <row r="32" spans="1:8" x14ac:dyDescent="0.3">
      <c r="A32" s="10"/>
      <c r="B32" s="5" t="s">
        <v>146</v>
      </c>
      <c r="C32" s="12" t="s">
        <v>147</v>
      </c>
      <c r="D32" s="12" t="s">
        <v>9</v>
      </c>
      <c r="E32" s="59">
        <v>38</v>
      </c>
      <c r="F32" s="15"/>
      <c r="G32" s="47">
        <f t="shared" si="6"/>
        <v>0</v>
      </c>
      <c r="H32" s="13">
        <f t="shared" si="7"/>
        <v>0</v>
      </c>
    </row>
    <row r="33" spans="1:8" x14ac:dyDescent="0.3">
      <c r="A33" s="10"/>
      <c r="B33" s="5"/>
      <c r="C33" s="12" t="s">
        <v>148</v>
      </c>
      <c r="D33" s="12" t="s">
        <v>9</v>
      </c>
      <c r="E33" s="59">
        <v>38</v>
      </c>
      <c r="F33" s="15"/>
      <c r="G33" s="47">
        <f t="shared" si="6"/>
        <v>0</v>
      </c>
      <c r="H33" s="13">
        <f t="shared" si="7"/>
        <v>0</v>
      </c>
    </row>
    <row r="34" spans="1:8" x14ac:dyDescent="0.3">
      <c r="A34" s="10"/>
      <c r="B34" s="5"/>
      <c r="C34" s="12" t="s">
        <v>149</v>
      </c>
      <c r="D34" s="12" t="s">
        <v>9</v>
      </c>
      <c r="E34" s="59">
        <v>38</v>
      </c>
      <c r="F34" s="15"/>
      <c r="G34" s="47">
        <f t="shared" si="6"/>
        <v>0</v>
      </c>
      <c r="H34" s="13">
        <f t="shared" si="7"/>
        <v>0</v>
      </c>
    </row>
    <row r="35" spans="1:8" x14ac:dyDescent="0.3">
      <c r="A35" s="10"/>
      <c r="B35" s="5"/>
      <c r="C35" s="12" t="s">
        <v>150</v>
      </c>
      <c r="D35" s="12" t="s">
        <v>9</v>
      </c>
      <c r="E35" s="59">
        <v>38</v>
      </c>
      <c r="F35" s="15"/>
      <c r="G35" s="47">
        <f t="shared" si="6"/>
        <v>0</v>
      </c>
      <c r="H35" s="13">
        <f t="shared" si="7"/>
        <v>0</v>
      </c>
    </row>
    <row r="36" spans="1:8" ht="30" x14ac:dyDescent="0.3">
      <c r="A36" s="10"/>
      <c r="B36" s="5"/>
      <c r="C36" s="12" t="s">
        <v>151</v>
      </c>
      <c r="D36" s="12" t="s">
        <v>9</v>
      </c>
      <c r="E36" s="59">
        <v>38</v>
      </c>
      <c r="F36" s="15"/>
      <c r="G36" s="47">
        <f t="shared" si="6"/>
        <v>0</v>
      </c>
      <c r="H36" s="13">
        <f t="shared" si="7"/>
        <v>0</v>
      </c>
    </row>
    <row r="37" spans="1:8" x14ac:dyDescent="0.3">
      <c r="A37" s="10"/>
      <c r="B37" s="5"/>
      <c r="C37" s="12" t="s">
        <v>152</v>
      </c>
      <c r="D37" s="12" t="s">
        <v>9</v>
      </c>
      <c r="E37" s="59">
        <v>38</v>
      </c>
      <c r="F37" s="15"/>
      <c r="G37" s="47">
        <f t="shared" si="6"/>
        <v>0</v>
      </c>
      <c r="H37" s="13">
        <f t="shared" si="7"/>
        <v>0</v>
      </c>
    </row>
    <row r="38" spans="1:8" ht="30" x14ac:dyDescent="0.3">
      <c r="A38" s="10"/>
      <c r="B38" s="5"/>
      <c r="C38" s="12" t="s">
        <v>153</v>
      </c>
      <c r="D38" s="12" t="s">
        <v>9</v>
      </c>
      <c r="E38" s="59">
        <v>38</v>
      </c>
      <c r="F38" s="15"/>
      <c r="G38" s="47">
        <f t="shared" si="6"/>
        <v>0</v>
      </c>
      <c r="H38" s="13">
        <f t="shared" si="7"/>
        <v>0</v>
      </c>
    </row>
    <row r="39" spans="1:8" x14ac:dyDescent="0.3">
      <c r="A39" s="10"/>
      <c r="B39" s="5"/>
      <c r="C39" s="12" t="s">
        <v>154</v>
      </c>
      <c r="D39" s="12" t="s">
        <v>9</v>
      </c>
      <c r="E39" s="59">
        <v>38</v>
      </c>
      <c r="F39" s="15"/>
      <c r="G39" s="47">
        <f t="shared" si="6"/>
        <v>0</v>
      </c>
      <c r="H39" s="13">
        <f t="shared" si="7"/>
        <v>0</v>
      </c>
    </row>
    <row r="40" spans="1:8" ht="30" x14ac:dyDescent="0.3">
      <c r="A40" s="10"/>
      <c r="B40" s="5"/>
      <c r="C40" s="12" t="s">
        <v>155</v>
      </c>
      <c r="D40" s="12" t="s">
        <v>9</v>
      </c>
      <c r="E40" s="59">
        <v>38</v>
      </c>
      <c r="F40" s="15"/>
      <c r="G40" s="47">
        <f t="shared" si="6"/>
        <v>0</v>
      </c>
      <c r="H40" s="13">
        <f t="shared" si="7"/>
        <v>0</v>
      </c>
    </row>
    <row r="41" spans="1:8" x14ac:dyDescent="0.3">
      <c r="A41" s="1"/>
      <c r="B41" s="6"/>
      <c r="C41" s="6" t="s">
        <v>169</v>
      </c>
      <c r="D41" s="7"/>
      <c r="E41" s="56"/>
      <c r="F41" s="8"/>
      <c r="G41" s="8"/>
      <c r="H41" s="8"/>
    </row>
    <row r="42" spans="1:8" x14ac:dyDescent="0.3">
      <c r="A42" s="10"/>
      <c r="B42" s="43"/>
      <c r="C42" s="52" t="s">
        <v>173</v>
      </c>
      <c r="D42" s="44" t="s">
        <v>9</v>
      </c>
      <c r="E42" s="60">
        <v>38</v>
      </c>
      <c r="F42" s="15"/>
      <c r="G42" s="47">
        <f t="shared" si="6"/>
        <v>0</v>
      </c>
      <c r="H42" s="13">
        <f t="shared" si="7"/>
        <v>0</v>
      </c>
    </row>
    <row r="43" spans="1:8" x14ac:dyDescent="0.3">
      <c r="A43" s="1"/>
      <c r="B43" s="6"/>
      <c r="C43" s="6" t="s">
        <v>170</v>
      </c>
      <c r="D43" s="7"/>
      <c r="E43" s="56"/>
      <c r="F43" s="8"/>
      <c r="G43" s="8"/>
      <c r="H43" s="8"/>
    </row>
    <row r="44" spans="1:8" s="48" customFormat="1" x14ac:dyDescent="0.3">
      <c r="B44" s="49"/>
      <c r="C44" s="12" t="s">
        <v>236</v>
      </c>
      <c r="D44" s="12" t="s">
        <v>34</v>
      </c>
      <c r="E44" s="58">
        <v>10.199999999999999</v>
      </c>
      <c r="F44" s="15"/>
      <c r="G44" s="51">
        <f>E44*F44</f>
        <v>0</v>
      </c>
      <c r="H44" s="13">
        <f t="shared" ref="H44" si="8">G44*1.21</f>
        <v>0</v>
      </c>
    </row>
    <row r="45" spans="1:8" s="48" customFormat="1" ht="30" x14ac:dyDescent="0.3">
      <c r="B45" s="49"/>
      <c r="C45" s="50" t="s">
        <v>156</v>
      </c>
      <c r="D45" s="50" t="s">
        <v>157</v>
      </c>
      <c r="E45" s="61">
        <v>304</v>
      </c>
      <c r="F45" s="51"/>
      <c r="G45" s="51">
        <f>E45*F45</f>
        <v>0</v>
      </c>
      <c r="H45" s="13">
        <f t="shared" si="7"/>
        <v>0</v>
      </c>
    </row>
    <row r="46" spans="1:8" s="48" customFormat="1" x14ac:dyDescent="0.3">
      <c r="B46" s="49"/>
      <c r="C46" s="50" t="s">
        <v>158</v>
      </c>
      <c r="D46" s="50" t="s">
        <v>159</v>
      </c>
      <c r="E46" s="61">
        <v>19</v>
      </c>
      <c r="F46" s="51"/>
      <c r="G46" s="51">
        <f t="shared" ref="G46:G55" si="9">E46*F46</f>
        <v>0</v>
      </c>
      <c r="H46" s="13">
        <f t="shared" si="7"/>
        <v>0</v>
      </c>
    </row>
    <row r="47" spans="1:8" s="48" customFormat="1" ht="30" x14ac:dyDescent="0.3">
      <c r="B47" s="49"/>
      <c r="C47" s="50" t="s">
        <v>160</v>
      </c>
      <c r="D47" s="50" t="s">
        <v>9</v>
      </c>
      <c r="E47" s="61">
        <v>114</v>
      </c>
      <c r="F47" s="51"/>
      <c r="G47" s="51">
        <f t="shared" si="9"/>
        <v>0</v>
      </c>
      <c r="H47" s="13">
        <f t="shared" si="7"/>
        <v>0</v>
      </c>
    </row>
    <row r="48" spans="1:8" s="48" customFormat="1" x14ac:dyDescent="0.3">
      <c r="B48" s="49"/>
      <c r="C48" s="50" t="s">
        <v>161</v>
      </c>
      <c r="D48" s="50" t="s">
        <v>9</v>
      </c>
      <c r="E48" s="61">
        <v>456</v>
      </c>
      <c r="F48" s="51"/>
      <c r="G48" s="51">
        <f t="shared" si="9"/>
        <v>0</v>
      </c>
      <c r="H48" s="13">
        <f t="shared" si="7"/>
        <v>0</v>
      </c>
    </row>
    <row r="49" spans="1:8" s="48" customFormat="1" x14ac:dyDescent="0.3">
      <c r="B49" s="49"/>
      <c r="C49" s="50" t="s">
        <v>162</v>
      </c>
      <c r="D49" s="50" t="s">
        <v>9</v>
      </c>
      <c r="E49" s="61">
        <v>38</v>
      </c>
      <c r="F49" s="51"/>
      <c r="G49" s="51">
        <f t="shared" si="9"/>
        <v>0</v>
      </c>
      <c r="H49" s="13">
        <f t="shared" si="7"/>
        <v>0</v>
      </c>
    </row>
    <row r="50" spans="1:8" s="48" customFormat="1" x14ac:dyDescent="0.3">
      <c r="B50" s="49"/>
      <c r="C50" s="50" t="s">
        <v>163</v>
      </c>
      <c r="D50" s="50" t="s">
        <v>159</v>
      </c>
      <c r="E50" s="61">
        <v>3.8</v>
      </c>
      <c r="F50" s="51"/>
      <c r="G50" s="51">
        <f t="shared" si="9"/>
        <v>0</v>
      </c>
      <c r="H50" s="13">
        <f t="shared" si="7"/>
        <v>0</v>
      </c>
    </row>
    <row r="51" spans="1:8" s="48" customFormat="1" x14ac:dyDescent="0.3">
      <c r="B51" s="49"/>
      <c r="C51" s="50" t="s">
        <v>164</v>
      </c>
      <c r="D51" s="50" t="s">
        <v>159</v>
      </c>
      <c r="E51" s="61">
        <v>11.4</v>
      </c>
      <c r="F51" s="51"/>
      <c r="G51" s="51">
        <f t="shared" si="9"/>
        <v>0</v>
      </c>
      <c r="H51" s="13">
        <f t="shared" si="7"/>
        <v>0</v>
      </c>
    </row>
    <row r="52" spans="1:8" s="48" customFormat="1" x14ac:dyDescent="0.3">
      <c r="B52" s="49"/>
      <c r="C52" s="50" t="s">
        <v>165</v>
      </c>
      <c r="D52" s="50" t="s">
        <v>9</v>
      </c>
      <c r="E52" s="61">
        <v>38</v>
      </c>
      <c r="F52" s="51"/>
      <c r="G52" s="51">
        <f t="shared" si="9"/>
        <v>0</v>
      </c>
      <c r="H52" s="13">
        <f t="shared" si="7"/>
        <v>0</v>
      </c>
    </row>
    <row r="53" spans="1:8" s="48" customFormat="1" ht="30" x14ac:dyDescent="0.3">
      <c r="B53" s="49"/>
      <c r="C53" s="50" t="s">
        <v>166</v>
      </c>
      <c r="D53" s="50" t="s">
        <v>34</v>
      </c>
      <c r="E53" s="61">
        <v>9.5</v>
      </c>
      <c r="F53" s="51"/>
      <c r="G53" s="51">
        <f t="shared" si="9"/>
        <v>0</v>
      </c>
      <c r="H53" s="13">
        <f t="shared" si="7"/>
        <v>0</v>
      </c>
    </row>
    <row r="54" spans="1:8" s="48" customFormat="1" x14ac:dyDescent="0.3">
      <c r="B54" s="49"/>
      <c r="C54" s="50" t="s">
        <v>167</v>
      </c>
      <c r="D54" s="50" t="s">
        <v>36</v>
      </c>
      <c r="E54" s="61">
        <v>3.8</v>
      </c>
      <c r="F54" s="51"/>
      <c r="G54" s="51">
        <f t="shared" si="9"/>
        <v>0</v>
      </c>
      <c r="H54" s="13">
        <f t="shared" si="7"/>
        <v>0</v>
      </c>
    </row>
    <row r="55" spans="1:8" s="48" customFormat="1" ht="30" x14ac:dyDescent="0.3">
      <c r="B55" s="49" t="s">
        <v>46</v>
      </c>
      <c r="C55" s="50" t="s">
        <v>168</v>
      </c>
      <c r="D55" s="50" t="s">
        <v>36</v>
      </c>
      <c r="E55" s="61">
        <v>7.6</v>
      </c>
      <c r="F55" s="51"/>
      <c r="G55" s="51">
        <f t="shared" si="9"/>
        <v>0</v>
      </c>
      <c r="H55" s="13">
        <f t="shared" si="7"/>
        <v>0</v>
      </c>
    </row>
    <row r="56" spans="1:8" x14ac:dyDescent="0.3">
      <c r="A56" s="1"/>
      <c r="B56" s="19"/>
      <c r="C56" s="19" t="s">
        <v>45</v>
      </c>
      <c r="D56" s="19"/>
      <c r="E56" s="62"/>
      <c r="F56" s="9"/>
      <c r="G56" s="9"/>
      <c r="H56" s="9"/>
    </row>
    <row r="57" spans="1:8" x14ac:dyDescent="0.3">
      <c r="A57" s="1"/>
      <c r="B57" s="2" t="s">
        <v>46</v>
      </c>
      <c r="C57" s="12" t="s">
        <v>47</v>
      </c>
      <c r="D57" s="12" t="s">
        <v>36</v>
      </c>
      <c r="E57" s="58">
        <v>20</v>
      </c>
      <c r="F57" s="15"/>
      <c r="G57" s="15">
        <f>F57*E57</f>
        <v>0</v>
      </c>
      <c r="H57" s="15">
        <f t="shared" ref="H57" si="10">G57*1.21</f>
        <v>0</v>
      </c>
    </row>
    <row r="58" spans="1:8" x14ac:dyDescent="0.3">
      <c r="A58" s="1"/>
      <c r="B58" s="6"/>
      <c r="C58" s="6" t="s">
        <v>190</v>
      </c>
      <c r="D58" s="6"/>
      <c r="E58" s="63"/>
      <c r="F58" s="9"/>
      <c r="G58" s="9">
        <f>SUM(G2:G57)</f>
        <v>0</v>
      </c>
      <c r="H58" s="9">
        <f>SUM(H4:H57)</f>
        <v>0</v>
      </c>
    </row>
    <row r="59" spans="1:8" s="48" customFormat="1" x14ac:dyDescent="0.3">
      <c r="A59" s="84"/>
      <c r="B59" s="84"/>
      <c r="C59" s="84"/>
      <c r="D59" s="84"/>
      <c r="E59" s="88"/>
      <c r="F59" s="89"/>
      <c r="G59" s="89"/>
      <c r="H59" s="89"/>
    </row>
    <row r="60" spans="1:8" s="48" customFormat="1" x14ac:dyDescent="0.3">
      <c r="A60" s="84"/>
      <c r="B60" s="84"/>
      <c r="C60" s="84"/>
      <c r="D60" s="84"/>
      <c r="E60" s="88"/>
      <c r="F60" s="89"/>
      <c r="G60" s="89"/>
      <c r="H60" s="89"/>
    </row>
    <row r="61" spans="1:8" x14ac:dyDescent="0.3">
      <c r="A61" s="1"/>
      <c r="B61" s="6"/>
      <c r="C61" s="6" t="s">
        <v>171</v>
      </c>
      <c r="D61" s="7"/>
      <c r="E61" s="56"/>
      <c r="F61" s="8"/>
      <c r="G61" s="8"/>
      <c r="H61" s="8"/>
    </row>
    <row r="62" spans="1:8" x14ac:dyDescent="0.3">
      <c r="A62" s="1"/>
      <c r="B62" s="2"/>
      <c r="C62" s="12" t="s">
        <v>228</v>
      </c>
      <c r="D62" s="12" t="s">
        <v>227</v>
      </c>
      <c r="E62" s="58">
        <v>1</v>
      </c>
      <c r="F62" s="15"/>
      <c r="G62" s="51">
        <f t="shared" ref="G62" si="11">E62*F62</f>
        <v>0</v>
      </c>
      <c r="H62" s="13">
        <f t="shared" ref="H62" si="12">G62*1.21</f>
        <v>0</v>
      </c>
    </row>
    <row r="63" spans="1:8" ht="30" x14ac:dyDescent="0.3">
      <c r="A63" s="1"/>
      <c r="B63" s="2"/>
      <c r="C63" s="12" t="s">
        <v>185</v>
      </c>
      <c r="D63" s="12" t="s">
        <v>9</v>
      </c>
      <c r="E63" s="58">
        <v>21</v>
      </c>
      <c r="F63" s="15"/>
      <c r="G63" s="15">
        <f>E63*F63</f>
        <v>0</v>
      </c>
      <c r="H63" s="15">
        <f>1.21*G63</f>
        <v>0</v>
      </c>
    </row>
    <row r="64" spans="1:8" x14ac:dyDescent="0.3">
      <c r="A64" s="1"/>
      <c r="B64" s="6"/>
      <c r="C64" s="6" t="s">
        <v>191</v>
      </c>
      <c r="D64" s="6"/>
      <c r="E64" s="63"/>
      <c r="F64" s="9"/>
      <c r="G64" s="9">
        <f>SUM(G62:G63)</f>
        <v>0</v>
      </c>
      <c r="H64" s="9">
        <f>SUM(H62:H63)</f>
        <v>0</v>
      </c>
    </row>
    <row r="65" spans="1:8" x14ac:dyDescent="0.3">
      <c r="A65" s="1"/>
      <c r="B65" s="21"/>
    </row>
    <row r="66" spans="1:8" x14ac:dyDescent="0.3">
      <c r="A66" s="1"/>
      <c r="B66" s="21"/>
    </row>
    <row r="67" spans="1:8" x14ac:dyDescent="0.3">
      <c r="A67" s="1"/>
      <c r="B67" s="21"/>
    </row>
    <row r="68" spans="1:8" x14ac:dyDescent="0.3">
      <c r="A68" s="1"/>
      <c r="B68" s="21"/>
    </row>
    <row r="69" spans="1:8" x14ac:dyDescent="0.3">
      <c r="A69" s="1"/>
      <c r="C69" s="24"/>
      <c r="D69" s="24"/>
      <c r="F69" s="25"/>
      <c r="G69" s="25"/>
    </row>
    <row r="70" spans="1:8" s="1" customFormat="1" x14ac:dyDescent="0.3">
      <c r="C70" s="17"/>
      <c r="D70" s="24"/>
      <c r="E70" s="64"/>
      <c r="F70" s="25"/>
      <c r="G70" s="25"/>
      <c r="H70" s="22"/>
    </row>
    <row r="71" spans="1:8" s="1" customFormat="1" x14ac:dyDescent="0.3">
      <c r="C71" s="17"/>
      <c r="D71" s="24"/>
      <c r="E71" s="64"/>
      <c r="F71" s="25"/>
      <c r="G71" s="25"/>
      <c r="H71" s="22"/>
    </row>
    <row r="72" spans="1:8" x14ac:dyDescent="0.3">
      <c r="A72" s="1"/>
      <c r="C72" s="24"/>
      <c r="D72" s="24"/>
      <c r="F72" s="25"/>
      <c r="G72" s="25"/>
    </row>
    <row r="73" spans="1:8" x14ac:dyDescent="0.3">
      <c r="A73" s="1"/>
      <c r="D73" s="24"/>
      <c r="F73" s="25"/>
      <c r="G73" s="25"/>
    </row>
    <row r="74" spans="1:8" x14ac:dyDescent="0.3">
      <c r="A74" s="1"/>
      <c r="C74" s="24"/>
      <c r="D74" s="24"/>
      <c r="F74" s="25"/>
      <c r="G74" s="25"/>
    </row>
    <row r="75" spans="1:8" x14ac:dyDescent="0.3">
      <c r="A75" s="1"/>
    </row>
    <row r="76" spans="1:8" x14ac:dyDescent="0.3">
      <c r="A76" s="1"/>
      <c r="B76" s="17"/>
      <c r="D76" s="24"/>
      <c r="F76" s="25"/>
      <c r="G76" s="25"/>
    </row>
    <row r="77" spans="1:8" x14ac:dyDescent="0.3">
      <c r="A77" s="1"/>
      <c r="B77" s="21"/>
    </row>
    <row r="78" spans="1:8" x14ac:dyDescent="0.3">
      <c r="A78" s="1"/>
      <c r="B78" s="21"/>
    </row>
    <row r="79" spans="1:8" x14ac:dyDescent="0.3">
      <c r="A79" s="1"/>
    </row>
    <row r="80" spans="1:8" x14ac:dyDescent="0.3">
      <c r="A80" s="1"/>
    </row>
    <row r="81" spans="1:8" x14ac:dyDescent="0.3">
      <c r="A81" s="21"/>
      <c r="B81" s="21"/>
      <c r="C81" s="21"/>
      <c r="D81" s="21"/>
      <c r="E81" s="65"/>
      <c r="F81" s="27"/>
      <c r="G81" s="27"/>
      <c r="H81" s="27"/>
    </row>
    <row r="82" spans="1:8" x14ac:dyDescent="0.3">
      <c r="A82" s="21"/>
      <c r="B82" s="24"/>
      <c r="C82" s="24"/>
      <c r="D82" s="24"/>
      <c r="E82" s="66"/>
      <c r="F82" s="25"/>
      <c r="G82" s="25"/>
      <c r="H82" s="25"/>
    </row>
    <row r="83" spans="1:8" x14ac:dyDescent="0.3">
      <c r="A83" s="21"/>
      <c r="B83" s="24"/>
      <c r="C83" s="24"/>
      <c r="D83" s="24"/>
      <c r="E83" s="66"/>
      <c r="F83" s="25"/>
      <c r="G83" s="25"/>
      <c r="H83" s="25"/>
    </row>
    <row r="84" spans="1:8" s="28" customFormat="1" x14ac:dyDescent="0.3">
      <c r="A84" s="21"/>
      <c r="B84" s="24"/>
      <c r="C84" s="24"/>
      <c r="D84" s="24"/>
      <c r="E84" s="66"/>
      <c r="F84" s="25"/>
      <c r="G84" s="25"/>
      <c r="H84" s="25"/>
    </row>
    <row r="85" spans="1:8" s="28" customFormat="1" x14ac:dyDescent="0.3">
      <c r="A85" s="21"/>
      <c r="B85" s="24"/>
      <c r="C85" s="24"/>
      <c r="D85" s="24"/>
      <c r="E85" s="66"/>
      <c r="F85" s="25"/>
      <c r="G85" s="25"/>
      <c r="H85" s="25"/>
    </row>
    <row r="86" spans="1:8" s="28" customFormat="1" x14ac:dyDescent="0.3">
      <c r="A86" s="21"/>
      <c r="B86" s="24"/>
      <c r="C86" s="24"/>
      <c r="D86" s="24"/>
      <c r="E86" s="66"/>
      <c r="F86" s="25"/>
      <c r="G86" s="25"/>
      <c r="H86" s="25"/>
    </row>
    <row r="87" spans="1:8" x14ac:dyDescent="0.3">
      <c r="A87" s="21"/>
      <c r="B87" s="24"/>
      <c r="C87" s="24"/>
      <c r="D87" s="24"/>
      <c r="E87" s="66"/>
      <c r="F87" s="25"/>
      <c r="G87" s="25"/>
      <c r="H87" s="25"/>
    </row>
    <row r="88" spans="1:8" x14ac:dyDescent="0.3">
      <c r="A88" s="21"/>
      <c r="B88" s="24"/>
      <c r="C88" s="24"/>
      <c r="D88" s="24"/>
      <c r="E88" s="66"/>
      <c r="F88" s="25"/>
      <c r="G88" s="25"/>
      <c r="H88" s="25"/>
    </row>
    <row r="89" spans="1:8" s="28" customFormat="1" x14ac:dyDescent="0.3">
      <c r="A89" s="21"/>
      <c r="B89" s="24"/>
      <c r="C89" s="24"/>
      <c r="D89" s="24"/>
      <c r="E89" s="66"/>
      <c r="F89" s="25"/>
      <c r="G89" s="25"/>
      <c r="H89" s="25"/>
    </row>
    <row r="90" spans="1:8" s="28" customFormat="1" x14ac:dyDescent="0.3">
      <c r="A90" s="21"/>
      <c r="B90" s="24"/>
      <c r="C90" s="24"/>
      <c r="D90" s="24"/>
      <c r="E90" s="66"/>
      <c r="F90" s="25"/>
      <c r="G90" s="25"/>
      <c r="H90" s="25"/>
    </row>
    <row r="91" spans="1:8" s="28" customFormat="1" x14ac:dyDescent="0.3">
      <c r="A91" s="21"/>
      <c r="B91" s="24"/>
      <c r="C91" s="24"/>
      <c r="D91" s="24"/>
      <c r="E91" s="66"/>
      <c r="F91" s="25"/>
      <c r="G91" s="25"/>
      <c r="H91" s="25"/>
    </row>
    <row r="92" spans="1:8" s="28" customFormat="1" x14ac:dyDescent="0.3">
      <c r="A92" s="21"/>
      <c r="B92" s="24"/>
      <c r="C92" s="24"/>
      <c r="D92" s="24"/>
      <c r="E92" s="66"/>
      <c r="F92" s="25"/>
      <c r="G92" s="25"/>
      <c r="H92" s="25"/>
    </row>
    <row r="93" spans="1:8" s="28" customFormat="1" x14ac:dyDescent="0.3">
      <c r="A93" s="21"/>
      <c r="B93" s="24"/>
      <c r="C93" s="24"/>
      <c r="D93" s="24"/>
      <c r="E93" s="66"/>
      <c r="F93" s="25"/>
      <c r="G93" s="25"/>
      <c r="H93" s="25"/>
    </row>
    <row r="94" spans="1:8" s="28" customFormat="1" x14ac:dyDescent="0.3">
      <c r="A94" s="21"/>
      <c r="B94" s="21"/>
      <c r="C94" s="21"/>
      <c r="D94" s="21"/>
      <c r="E94" s="65"/>
      <c r="F94" s="27"/>
      <c r="G94" s="27"/>
      <c r="H94" s="27"/>
    </row>
    <row r="95" spans="1:8" s="28" customFormat="1" x14ac:dyDescent="0.3">
      <c r="A95" s="21"/>
      <c r="B95" s="24"/>
      <c r="C95" s="24"/>
      <c r="D95" s="24"/>
      <c r="E95" s="66"/>
      <c r="F95" s="25"/>
      <c r="G95" s="25"/>
      <c r="H95" s="25"/>
    </row>
    <row r="96" spans="1:8" s="28" customFormat="1" x14ac:dyDescent="0.3">
      <c r="A96" s="21"/>
      <c r="B96" s="24"/>
      <c r="C96" s="24"/>
      <c r="D96" s="24"/>
      <c r="E96" s="66"/>
      <c r="F96" s="25"/>
      <c r="G96" s="25"/>
      <c r="H96" s="25"/>
    </row>
    <row r="97" spans="1:8" s="28" customFormat="1" x14ac:dyDescent="0.3">
      <c r="A97" s="21"/>
      <c r="B97" s="24"/>
      <c r="C97" s="24"/>
      <c r="D97" s="24"/>
      <c r="E97" s="66"/>
      <c r="F97" s="25"/>
      <c r="G97" s="25"/>
      <c r="H97" s="25"/>
    </row>
    <row r="98" spans="1:8" s="28" customFormat="1" x14ac:dyDescent="0.3">
      <c r="A98" s="21"/>
      <c r="B98" s="24"/>
      <c r="C98" s="24"/>
      <c r="D98" s="24"/>
      <c r="E98" s="66"/>
      <c r="F98" s="25"/>
      <c r="G98" s="25"/>
      <c r="H98" s="25"/>
    </row>
    <row r="99" spans="1:8" s="28" customFormat="1" x14ac:dyDescent="0.3">
      <c r="A99" s="21"/>
      <c r="B99" s="24"/>
      <c r="C99" s="24"/>
      <c r="D99" s="24"/>
      <c r="E99" s="66"/>
      <c r="F99" s="25"/>
      <c r="G99" s="25"/>
      <c r="H99" s="25"/>
    </row>
    <row r="100" spans="1:8" s="28" customFormat="1" x14ac:dyDescent="0.3">
      <c r="A100" s="21"/>
      <c r="B100" s="24"/>
      <c r="C100" s="24"/>
      <c r="D100" s="24"/>
      <c r="E100" s="66"/>
      <c r="F100" s="25"/>
      <c r="G100" s="25"/>
      <c r="H100" s="25"/>
    </row>
    <row r="101" spans="1:8" s="28" customFormat="1" x14ac:dyDescent="0.3">
      <c r="A101" s="21"/>
      <c r="B101" s="24"/>
      <c r="C101" s="24"/>
      <c r="D101" s="24"/>
      <c r="E101" s="66"/>
      <c r="F101" s="25"/>
      <c r="G101" s="25"/>
      <c r="H101" s="25"/>
    </row>
    <row r="102" spans="1:8" s="28" customFormat="1" x14ac:dyDescent="0.3">
      <c r="A102" s="21"/>
      <c r="B102" s="24"/>
      <c r="C102" s="24"/>
      <c r="D102" s="24"/>
      <c r="E102" s="66"/>
      <c r="F102" s="25"/>
      <c r="G102" s="25"/>
      <c r="H102" s="25"/>
    </row>
    <row r="103" spans="1:8" s="28" customFormat="1" x14ac:dyDescent="0.3">
      <c r="A103" s="21"/>
      <c r="B103" s="24"/>
      <c r="C103" s="24"/>
      <c r="D103" s="24"/>
      <c r="E103" s="66"/>
      <c r="F103" s="25"/>
      <c r="G103" s="25"/>
      <c r="H103" s="25"/>
    </row>
    <row r="104" spans="1:8" s="28" customFormat="1" x14ac:dyDescent="0.3">
      <c r="A104" s="21"/>
      <c r="B104" s="24"/>
      <c r="C104" s="24"/>
      <c r="D104" s="24"/>
      <c r="E104" s="66"/>
      <c r="F104" s="25"/>
      <c r="G104" s="25"/>
      <c r="H104" s="25"/>
    </row>
    <row r="105" spans="1:8" s="28" customFormat="1" x14ac:dyDescent="0.3">
      <c r="A105" s="21"/>
      <c r="B105" s="24"/>
      <c r="C105" s="24"/>
      <c r="D105" s="24"/>
      <c r="E105" s="66"/>
      <c r="F105" s="25"/>
      <c r="G105" s="25"/>
      <c r="H105" s="25"/>
    </row>
    <row r="106" spans="1:8" s="28" customFormat="1" x14ac:dyDescent="0.3">
      <c r="A106" s="21"/>
      <c r="B106" s="21"/>
      <c r="C106" s="24"/>
      <c r="D106" s="24"/>
      <c r="E106" s="66"/>
      <c r="F106" s="25"/>
      <c r="G106" s="25"/>
      <c r="H106" s="25"/>
    </row>
    <row r="107" spans="1:8" s="28" customFormat="1" x14ac:dyDescent="0.3">
      <c r="A107" s="21"/>
      <c r="B107" s="21"/>
      <c r="C107" s="24"/>
      <c r="D107" s="24"/>
      <c r="E107" s="66"/>
      <c r="F107" s="25"/>
      <c r="G107" s="25"/>
      <c r="H107" s="25"/>
    </row>
    <row r="108" spans="1:8" s="28" customFormat="1" x14ac:dyDescent="0.3">
      <c r="A108" s="21"/>
      <c r="B108" s="21"/>
      <c r="C108" s="24"/>
      <c r="D108" s="24"/>
      <c r="E108" s="66"/>
      <c r="F108" s="25"/>
      <c r="G108" s="25"/>
      <c r="H108" s="25"/>
    </row>
    <row r="109" spans="1:8" s="28" customFormat="1" x14ac:dyDescent="0.3">
      <c r="A109" s="21"/>
      <c r="B109" s="21"/>
      <c r="C109" s="21"/>
      <c r="D109" s="21"/>
      <c r="E109" s="66"/>
      <c r="F109" s="27"/>
      <c r="G109" s="27"/>
      <c r="H109" s="27"/>
    </row>
    <row r="110" spans="1:8" s="28" customFormat="1" x14ac:dyDescent="0.3">
      <c r="A110" s="24"/>
      <c r="B110" s="21"/>
      <c r="C110" s="24"/>
      <c r="D110" s="24"/>
      <c r="E110" s="66"/>
      <c r="F110" s="25"/>
      <c r="G110" s="25"/>
      <c r="H110" s="25"/>
    </row>
    <row r="111" spans="1:8" s="28" customFormat="1" x14ac:dyDescent="0.3">
      <c r="A111" s="24"/>
      <c r="B111" s="21"/>
      <c r="C111" s="24"/>
      <c r="D111" s="24"/>
      <c r="E111" s="66"/>
      <c r="F111" s="25"/>
      <c r="G111" s="25"/>
      <c r="H111" s="25"/>
    </row>
    <row r="112" spans="1:8" s="29" customFormat="1" x14ac:dyDescent="0.3">
      <c r="A112" s="21"/>
      <c r="B112" s="21"/>
      <c r="C112" s="24"/>
      <c r="D112" s="24"/>
      <c r="E112" s="66"/>
      <c r="F112" s="25"/>
      <c r="G112" s="25"/>
      <c r="H112" s="25"/>
    </row>
    <row r="113" spans="1:8" s="28" customFormat="1" x14ac:dyDescent="0.3">
      <c r="A113" s="21"/>
      <c r="B113" s="21"/>
      <c r="C113" s="21"/>
      <c r="D113" s="26"/>
      <c r="E113" s="67"/>
      <c r="F113" s="30"/>
      <c r="G113" s="30"/>
      <c r="H113" s="30"/>
    </row>
    <row r="114" spans="1:8" s="28" customFormat="1" x14ac:dyDescent="0.3">
      <c r="A114" s="24"/>
      <c r="B114" s="21"/>
      <c r="C114" s="24"/>
      <c r="D114" s="24"/>
      <c r="E114" s="66"/>
      <c r="F114" s="25"/>
      <c r="G114" s="25"/>
      <c r="H114" s="25"/>
    </row>
    <row r="115" spans="1:8" s="31" customFormat="1" x14ac:dyDescent="0.3">
      <c r="A115" s="24"/>
      <c r="B115" s="21"/>
      <c r="C115" s="24"/>
      <c r="D115" s="24"/>
      <c r="E115" s="66"/>
      <c r="F115" s="25"/>
      <c r="G115" s="25"/>
      <c r="H115" s="25"/>
    </row>
    <row r="116" spans="1:8" s="28" customFormat="1" x14ac:dyDescent="0.3">
      <c r="A116" s="24"/>
      <c r="B116" s="21"/>
      <c r="C116" s="24"/>
      <c r="D116" s="24"/>
      <c r="E116" s="66"/>
      <c r="F116" s="25"/>
      <c r="G116" s="25"/>
      <c r="H116" s="25"/>
    </row>
    <row r="117" spans="1:8" s="28" customFormat="1" x14ac:dyDescent="0.3">
      <c r="A117" s="24"/>
      <c r="B117" s="21"/>
      <c r="C117" s="24"/>
      <c r="D117" s="24"/>
      <c r="E117" s="66"/>
      <c r="F117" s="25"/>
      <c r="G117" s="25"/>
      <c r="H117" s="25"/>
    </row>
    <row r="118" spans="1:8" s="28" customFormat="1" x14ac:dyDescent="0.3">
      <c r="A118" s="24"/>
      <c r="B118" s="21"/>
      <c r="C118" s="24"/>
      <c r="D118" s="24"/>
      <c r="E118" s="66"/>
      <c r="F118" s="25"/>
      <c r="G118" s="25"/>
      <c r="H118" s="25"/>
    </row>
    <row r="119" spans="1:8" s="28" customFormat="1" x14ac:dyDescent="0.3">
      <c r="A119" s="24"/>
      <c r="B119" s="21"/>
      <c r="C119" s="24"/>
      <c r="D119" s="24"/>
      <c r="E119" s="66"/>
      <c r="F119" s="25"/>
      <c r="G119" s="25"/>
      <c r="H119" s="25"/>
    </row>
    <row r="120" spans="1:8" s="28" customFormat="1" x14ac:dyDescent="0.3">
      <c r="A120" s="24"/>
      <c r="B120" s="21"/>
      <c r="C120" s="24"/>
      <c r="D120" s="24"/>
      <c r="E120" s="66"/>
      <c r="F120" s="25"/>
      <c r="G120" s="25"/>
      <c r="H120" s="25"/>
    </row>
    <row r="121" spans="1:8" s="21" customFormat="1" x14ac:dyDescent="0.3">
      <c r="A121" s="24"/>
      <c r="C121" s="24"/>
      <c r="D121" s="24"/>
      <c r="E121" s="66"/>
      <c r="F121" s="25"/>
      <c r="G121" s="25"/>
      <c r="H121" s="25"/>
    </row>
    <row r="122" spans="1:8" s="28" customFormat="1" x14ac:dyDescent="0.3">
      <c r="A122" s="24"/>
      <c r="B122" s="21"/>
      <c r="C122" s="24"/>
      <c r="D122" s="24"/>
      <c r="E122" s="66"/>
      <c r="F122" s="25"/>
      <c r="G122" s="25"/>
      <c r="H122" s="25"/>
    </row>
    <row r="123" spans="1:8" s="21" customFormat="1" x14ac:dyDescent="0.3">
      <c r="A123" s="24"/>
      <c r="C123" s="24"/>
      <c r="D123" s="24"/>
      <c r="E123" s="66"/>
      <c r="F123" s="25"/>
      <c r="G123" s="25"/>
      <c r="H123" s="25"/>
    </row>
    <row r="124" spans="1:8" s="21" customFormat="1" x14ac:dyDescent="0.3">
      <c r="A124" s="24"/>
      <c r="C124" s="24"/>
      <c r="D124" s="24"/>
      <c r="E124" s="66"/>
      <c r="F124" s="25"/>
      <c r="G124" s="25"/>
      <c r="H124" s="25"/>
    </row>
    <row r="125" spans="1:8" s="21" customFormat="1" x14ac:dyDescent="0.3">
      <c r="A125" s="24"/>
      <c r="C125" s="24"/>
      <c r="D125" s="24"/>
      <c r="E125" s="66"/>
      <c r="F125" s="25"/>
      <c r="G125" s="25"/>
      <c r="H125" s="25"/>
    </row>
    <row r="126" spans="1:8" s="21" customFormat="1" x14ac:dyDescent="0.3">
      <c r="A126" s="24"/>
      <c r="B126" s="29"/>
      <c r="C126" s="24"/>
      <c r="D126" s="24"/>
      <c r="E126" s="66"/>
      <c r="F126" s="25"/>
      <c r="G126" s="25"/>
      <c r="H126" s="25"/>
    </row>
    <row r="127" spans="1:8" s="21" customFormat="1" x14ac:dyDescent="0.3">
      <c r="A127" s="24"/>
      <c r="C127" s="24"/>
      <c r="D127" s="24"/>
      <c r="E127" s="66"/>
      <c r="F127" s="25"/>
      <c r="G127" s="25"/>
      <c r="H127" s="25"/>
    </row>
    <row r="128" spans="1:8" s="28" customFormat="1" x14ac:dyDescent="0.3">
      <c r="A128" s="24"/>
      <c r="B128" s="21"/>
      <c r="C128" s="24"/>
      <c r="D128" s="24"/>
      <c r="E128" s="66"/>
      <c r="F128" s="25"/>
      <c r="G128" s="25"/>
      <c r="H128" s="25"/>
    </row>
    <row r="129" spans="1:8" s="28" customFormat="1" x14ac:dyDescent="0.3">
      <c r="A129" s="24"/>
      <c r="B129" s="21"/>
      <c r="C129" s="24"/>
      <c r="D129" s="24"/>
      <c r="E129" s="66"/>
      <c r="F129" s="25"/>
      <c r="G129" s="25"/>
      <c r="H129" s="25"/>
    </row>
    <row r="130" spans="1:8" s="28" customFormat="1" x14ac:dyDescent="0.3">
      <c r="A130" s="24"/>
      <c r="B130" s="21"/>
      <c r="C130" s="24"/>
      <c r="D130" s="24"/>
      <c r="E130" s="66"/>
      <c r="F130" s="25"/>
      <c r="G130" s="25"/>
      <c r="H130" s="25"/>
    </row>
    <row r="131" spans="1:8" s="21" customFormat="1" x14ac:dyDescent="0.3">
      <c r="E131" s="65"/>
      <c r="F131" s="27"/>
      <c r="G131" s="25"/>
      <c r="H131" s="25"/>
    </row>
    <row r="132" spans="1:8" s="23" customFormat="1" x14ac:dyDescent="0.3">
      <c r="A132" s="24"/>
      <c r="B132" s="21"/>
      <c r="C132" s="24"/>
      <c r="D132" s="24"/>
      <c r="E132" s="66"/>
      <c r="F132" s="25"/>
      <c r="G132" s="25"/>
      <c r="H132" s="25"/>
    </row>
    <row r="133" spans="1:8" s="28" customFormat="1" x14ac:dyDescent="0.3">
      <c r="A133" s="24"/>
      <c r="B133" s="21"/>
      <c r="C133" s="21"/>
      <c r="D133" s="24"/>
      <c r="E133" s="66"/>
      <c r="F133" s="25"/>
      <c r="G133" s="25"/>
      <c r="H133" s="25"/>
    </row>
    <row r="134" spans="1:8" s="23" customFormat="1" x14ac:dyDescent="0.3">
      <c r="A134" s="24"/>
      <c r="B134" s="21"/>
      <c r="C134" s="24"/>
      <c r="D134" s="24"/>
      <c r="E134" s="66"/>
      <c r="F134" s="25"/>
      <c r="G134" s="25"/>
      <c r="H134" s="25"/>
    </row>
    <row r="135" spans="1:8" s="28" customFormat="1" x14ac:dyDescent="0.3">
      <c r="A135" s="24"/>
      <c r="B135" s="21"/>
      <c r="C135" s="24"/>
      <c r="D135" s="24"/>
      <c r="E135" s="66"/>
      <c r="F135" s="25"/>
      <c r="G135" s="25"/>
      <c r="H135" s="25"/>
    </row>
    <row r="136" spans="1:8" s="28" customFormat="1" x14ac:dyDescent="0.3">
      <c r="A136" s="24"/>
      <c r="B136" s="21"/>
      <c r="C136" s="24"/>
      <c r="D136" s="24"/>
      <c r="E136" s="66"/>
      <c r="F136" s="25"/>
      <c r="G136" s="25"/>
      <c r="H136" s="25"/>
    </row>
    <row r="137" spans="1:8" x14ac:dyDescent="0.3">
      <c r="A137" s="24"/>
      <c r="B137" s="21"/>
      <c r="C137" s="24"/>
      <c r="D137" s="24"/>
      <c r="E137" s="66"/>
      <c r="F137" s="25"/>
      <c r="G137" s="25"/>
      <c r="H137" s="25"/>
    </row>
    <row r="138" spans="1:8" x14ac:dyDescent="0.3">
      <c r="A138" s="24"/>
      <c r="B138" s="21"/>
      <c r="C138" s="24"/>
      <c r="D138" s="24"/>
      <c r="E138" s="66"/>
      <c r="F138" s="25"/>
      <c r="G138" s="25"/>
      <c r="H138" s="25"/>
    </row>
    <row r="139" spans="1:8" x14ac:dyDescent="0.3">
      <c r="A139" s="24"/>
      <c r="B139" s="21"/>
      <c r="C139" s="24"/>
      <c r="D139" s="24"/>
      <c r="E139" s="66"/>
      <c r="F139" s="25"/>
      <c r="G139" s="25"/>
      <c r="H139" s="25"/>
    </row>
    <row r="140" spans="1:8" x14ac:dyDescent="0.3">
      <c r="A140" s="24"/>
      <c r="B140" s="21"/>
      <c r="C140" s="24"/>
      <c r="D140" s="24"/>
      <c r="E140" s="66"/>
      <c r="F140" s="25"/>
      <c r="G140" s="25"/>
      <c r="H140" s="25"/>
    </row>
    <row r="141" spans="1:8" x14ac:dyDescent="0.3">
      <c r="A141" s="24"/>
      <c r="B141" s="21"/>
      <c r="C141" s="24"/>
      <c r="D141" s="24"/>
      <c r="E141" s="66"/>
      <c r="F141" s="25"/>
      <c r="G141" s="25"/>
      <c r="H141" s="25"/>
    </row>
    <row r="142" spans="1:8" x14ac:dyDescent="0.3">
      <c r="A142" s="24"/>
      <c r="B142" s="21"/>
      <c r="C142" s="24"/>
      <c r="D142" s="24"/>
      <c r="E142" s="66"/>
      <c r="F142" s="25"/>
      <c r="G142" s="25"/>
      <c r="H142" s="25"/>
    </row>
    <row r="143" spans="1:8" x14ac:dyDescent="0.3">
      <c r="A143" s="24"/>
      <c r="B143" s="21"/>
      <c r="C143" s="24"/>
      <c r="D143" s="24"/>
      <c r="E143" s="66"/>
      <c r="F143" s="25"/>
      <c r="G143" s="25"/>
      <c r="H143" s="25"/>
    </row>
    <row r="144" spans="1:8" x14ac:dyDescent="0.3">
      <c r="A144" s="24"/>
      <c r="B144" s="21"/>
      <c r="C144" s="24"/>
      <c r="D144" s="24"/>
      <c r="E144" s="66"/>
      <c r="F144" s="25"/>
      <c r="G144" s="25"/>
      <c r="H144" s="25"/>
    </row>
    <row r="145" spans="1:8" x14ac:dyDescent="0.3">
      <c r="A145" s="24"/>
      <c r="B145" s="21"/>
      <c r="C145" s="24"/>
      <c r="D145" s="24"/>
      <c r="E145" s="66"/>
      <c r="F145" s="25"/>
      <c r="G145" s="25"/>
      <c r="H145" s="25"/>
    </row>
    <row r="146" spans="1:8" s="23" customFormat="1" x14ac:dyDescent="0.3">
      <c r="A146" s="24"/>
      <c r="B146" s="24"/>
      <c r="C146" s="24"/>
      <c r="D146" s="24"/>
      <c r="E146" s="66"/>
      <c r="F146" s="25"/>
      <c r="G146" s="25"/>
      <c r="H146" s="25"/>
    </row>
    <row r="147" spans="1:8" x14ac:dyDescent="0.3">
      <c r="A147" s="24"/>
      <c r="B147" s="24"/>
      <c r="C147" s="24"/>
      <c r="D147" s="24"/>
      <c r="E147" s="66"/>
      <c r="F147" s="25"/>
      <c r="G147" s="25"/>
      <c r="H147" s="25"/>
    </row>
    <row r="148" spans="1:8" x14ac:dyDescent="0.3">
      <c r="A148" s="24"/>
      <c r="B148" s="21"/>
      <c r="C148" s="24"/>
      <c r="D148" s="24"/>
      <c r="E148" s="66"/>
      <c r="F148" s="25"/>
      <c r="G148" s="25"/>
      <c r="H148" s="25"/>
    </row>
    <row r="149" spans="1:8" x14ac:dyDescent="0.3">
      <c r="A149" s="24"/>
      <c r="B149" s="21"/>
      <c r="C149" s="24"/>
      <c r="D149" s="24"/>
      <c r="E149" s="66"/>
      <c r="F149" s="25"/>
      <c r="G149" s="25"/>
      <c r="H149" s="25"/>
    </row>
    <row r="150" spans="1:8" x14ac:dyDescent="0.3">
      <c r="A150" s="24"/>
      <c r="B150" s="21"/>
      <c r="C150" s="24"/>
      <c r="D150" s="24"/>
      <c r="E150" s="66"/>
      <c r="F150" s="25"/>
      <c r="G150" s="25"/>
      <c r="H150" s="25"/>
    </row>
    <row r="151" spans="1:8" x14ac:dyDescent="0.3">
      <c r="A151" s="24"/>
      <c r="B151" s="21"/>
      <c r="C151" s="21"/>
      <c r="D151" s="24"/>
      <c r="E151" s="66"/>
      <c r="F151" s="25"/>
      <c r="G151" s="25"/>
      <c r="H151" s="25"/>
    </row>
    <row r="152" spans="1:8" x14ac:dyDescent="0.3">
      <c r="A152" s="24"/>
      <c r="B152" s="21"/>
      <c r="C152" s="24"/>
      <c r="D152" s="24"/>
      <c r="E152" s="66"/>
      <c r="F152" s="25"/>
      <c r="G152" s="25"/>
      <c r="H152" s="25"/>
    </row>
    <row r="153" spans="1:8" x14ac:dyDescent="0.3">
      <c r="A153" s="24"/>
      <c r="B153" s="21"/>
      <c r="C153" s="24"/>
      <c r="D153" s="24"/>
      <c r="E153" s="66"/>
      <c r="F153" s="25"/>
      <c r="G153" s="25"/>
      <c r="H153" s="25"/>
    </row>
    <row r="154" spans="1:8" x14ac:dyDescent="0.3">
      <c r="A154" s="24"/>
      <c r="B154" s="21"/>
      <c r="C154" s="24"/>
      <c r="D154" s="24"/>
      <c r="E154" s="66"/>
      <c r="F154" s="25"/>
      <c r="G154" s="25"/>
      <c r="H154" s="25"/>
    </row>
    <row r="155" spans="1:8" x14ac:dyDescent="0.3">
      <c r="A155" s="24"/>
      <c r="B155" s="21"/>
      <c r="C155" s="24"/>
      <c r="D155" s="24"/>
      <c r="E155" s="66"/>
      <c r="F155" s="25"/>
      <c r="G155" s="25"/>
      <c r="H155" s="25"/>
    </row>
    <row r="156" spans="1:8" x14ac:dyDescent="0.3">
      <c r="A156" s="24"/>
      <c r="B156" s="21"/>
      <c r="C156" s="24"/>
      <c r="D156" s="24"/>
      <c r="E156" s="66"/>
      <c r="F156" s="25"/>
      <c r="G156" s="25"/>
      <c r="H156" s="25"/>
    </row>
    <row r="157" spans="1:8" s="28" customFormat="1" x14ac:dyDescent="0.3">
      <c r="A157" s="24"/>
      <c r="B157" s="21"/>
      <c r="C157" s="24"/>
      <c r="D157" s="24"/>
      <c r="E157" s="66"/>
      <c r="F157" s="25"/>
      <c r="G157" s="25"/>
      <c r="H157" s="25"/>
    </row>
    <row r="158" spans="1:8" s="28" customFormat="1" x14ac:dyDescent="0.3">
      <c r="A158" s="24"/>
      <c r="B158" s="21"/>
      <c r="C158" s="24"/>
      <c r="D158" s="24"/>
      <c r="E158" s="66"/>
      <c r="F158" s="25"/>
      <c r="G158" s="25"/>
      <c r="H158" s="25"/>
    </row>
    <row r="159" spans="1:8" x14ac:dyDescent="0.3">
      <c r="A159" s="21"/>
      <c r="B159" s="21"/>
      <c r="C159" s="24"/>
      <c r="D159" s="24"/>
      <c r="E159" s="66"/>
      <c r="F159" s="25"/>
      <c r="G159" s="25"/>
      <c r="H159" s="25"/>
    </row>
    <row r="160" spans="1:8" s="23" customFormat="1" x14ac:dyDescent="0.3">
      <c r="A160" s="24"/>
      <c r="B160" s="21"/>
      <c r="C160" s="24"/>
      <c r="D160" s="24"/>
      <c r="E160" s="66"/>
      <c r="F160" s="25"/>
      <c r="G160" s="25"/>
      <c r="H160" s="25"/>
    </row>
    <row r="161" spans="1:8" s="28" customFormat="1" x14ac:dyDescent="0.3">
      <c r="A161" s="21"/>
      <c r="B161" s="24"/>
      <c r="C161" s="24"/>
      <c r="D161" s="24"/>
      <c r="E161" s="66"/>
      <c r="F161" s="25"/>
      <c r="G161" s="25"/>
      <c r="H161" s="25"/>
    </row>
    <row r="162" spans="1:8" s="28" customFormat="1" x14ac:dyDescent="0.3">
      <c r="A162" s="21"/>
      <c r="B162" s="24"/>
      <c r="C162" s="24"/>
      <c r="D162" s="24"/>
      <c r="E162" s="66"/>
      <c r="F162" s="25"/>
      <c r="G162" s="25"/>
      <c r="H162" s="25"/>
    </row>
    <row r="163" spans="1:8" s="28" customFormat="1" x14ac:dyDescent="0.3">
      <c r="A163" s="21"/>
      <c r="B163" s="21"/>
      <c r="C163" s="24"/>
      <c r="D163" s="24"/>
      <c r="E163" s="66"/>
      <c r="F163" s="25"/>
      <c r="G163" s="25"/>
      <c r="H163" s="25"/>
    </row>
    <row r="164" spans="1:8" s="21" customFormat="1" x14ac:dyDescent="0.3">
      <c r="C164" s="24"/>
      <c r="D164" s="24"/>
      <c r="E164" s="66"/>
      <c r="F164" s="25"/>
      <c r="G164" s="25"/>
      <c r="H164" s="25"/>
    </row>
    <row r="165" spans="1:8" s="28" customFormat="1" x14ac:dyDescent="0.3">
      <c r="A165" s="21"/>
      <c r="B165" s="21"/>
      <c r="C165" s="24"/>
      <c r="D165" s="24"/>
      <c r="E165" s="66"/>
      <c r="F165" s="25"/>
      <c r="G165" s="25"/>
      <c r="H165" s="25"/>
    </row>
    <row r="166" spans="1:8" s="28" customFormat="1" x14ac:dyDescent="0.3">
      <c r="A166" s="21"/>
      <c r="B166" s="21"/>
      <c r="C166" s="24"/>
      <c r="D166" s="24"/>
      <c r="E166" s="66"/>
      <c r="F166" s="25"/>
      <c r="G166" s="25"/>
      <c r="H166" s="25"/>
    </row>
    <row r="167" spans="1:8" s="28" customFormat="1" x14ac:dyDescent="0.3">
      <c r="A167" s="21"/>
      <c r="B167" s="21"/>
      <c r="C167" s="24"/>
      <c r="D167" s="24"/>
      <c r="E167" s="66"/>
      <c r="F167" s="25"/>
      <c r="G167" s="25"/>
      <c r="H167" s="25"/>
    </row>
    <row r="168" spans="1:8" s="28" customFormat="1" x14ac:dyDescent="0.3">
      <c r="A168" s="21"/>
      <c r="B168" s="21"/>
      <c r="C168" s="24"/>
      <c r="D168" s="24"/>
      <c r="E168" s="66"/>
      <c r="F168" s="25"/>
      <c r="G168" s="25"/>
      <c r="H168" s="25"/>
    </row>
    <row r="169" spans="1:8" s="28" customFormat="1" x14ac:dyDescent="0.3">
      <c r="A169" s="21"/>
      <c r="B169" s="21"/>
      <c r="C169" s="24"/>
      <c r="D169" s="24"/>
      <c r="E169" s="66"/>
      <c r="F169" s="25"/>
      <c r="G169" s="25"/>
      <c r="H169" s="25"/>
    </row>
    <row r="170" spans="1:8" s="28" customFormat="1" x14ac:dyDescent="0.3">
      <c r="A170" s="21"/>
      <c r="B170" s="21"/>
      <c r="C170" s="24"/>
      <c r="D170" s="24"/>
      <c r="E170" s="66"/>
      <c r="F170" s="25"/>
      <c r="G170" s="25"/>
      <c r="H170" s="25"/>
    </row>
    <row r="171" spans="1:8" s="28" customFormat="1" x14ac:dyDescent="0.3">
      <c r="A171" s="21"/>
      <c r="B171" s="21"/>
      <c r="C171" s="24"/>
      <c r="D171" s="24"/>
      <c r="E171" s="66"/>
      <c r="F171" s="25"/>
      <c r="G171" s="25"/>
      <c r="H171" s="25"/>
    </row>
    <row r="172" spans="1:8" s="23" customFormat="1" x14ac:dyDescent="0.3">
      <c r="A172" s="21"/>
      <c r="B172" s="21"/>
      <c r="C172" s="24"/>
      <c r="D172" s="24"/>
      <c r="E172" s="66"/>
      <c r="F172" s="25"/>
      <c r="G172" s="25"/>
      <c r="H172" s="25"/>
    </row>
    <row r="173" spans="1:8" s="28" customFormat="1" x14ac:dyDescent="0.3">
      <c r="A173" s="21"/>
      <c r="B173" s="21"/>
      <c r="C173" s="24"/>
      <c r="D173" s="24"/>
      <c r="E173" s="66"/>
      <c r="F173" s="25"/>
      <c r="G173" s="25"/>
      <c r="H173" s="25"/>
    </row>
    <row r="174" spans="1:8" s="28" customFormat="1" x14ac:dyDescent="0.3">
      <c r="A174" s="21"/>
      <c r="B174" s="21"/>
      <c r="C174" s="24"/>
      <c r="D174" s="24"/>
      <c r="E174" s="66"/>
      <c r="F174" s="25"/>
      <c r="G174" s="25"/>
      <c r="H174" s="25"/>
    </row>
    <row r="175" spans="1:8" s="28" customFormat="1" x14ac:dyDescent="0.3">
      <c r="A175" s="21"/>
      <c r="B175" s="21"/>
      <c r="C175" s="24"/>
      <c r="D175" s="24"/>
      <c r="E175" s="66"/>
      <c r="F175" s="25"/>
      <c r="G175" s="25"/>
      <c r="H175" s="25"/>
    </row>
    <row r="176" spans="1:8" s="28" customFormat="1" x14ac:dyDescent="0.3">
      <c r="A176" s="21"/>
      <c r="B176" s="21"/>
      <c r="C176" s="24"/>
      <c r="D176" s="24"/>
      <c r="E176" s="66"/>
      <c r="F176" s="25"/>
      <c r="G176" s="25"/>
      <c r="H176" s="25"/>
    </row>
    <row r="177" spans="1:8" s="28" customFormat="1" x14ac:dyDescent="0.3">
      <c r="A177" s="21"/>
      <c r="B177" s="21"/>
      <c r="C177" s="21"/>
      <c r="D177" s="21"/>
      <c r="E177" s="65"/>
      <c r="F177" s="27"/>
      <c r="G177" s="27"/>
      <c r="H177" s="27"/>
    </row>
    <row r="178" spans="1:8" s="28" customFormat="1" x14ac:dyDescent="0.3">
      <c r="A178" s="21"/>
      <c r="B178" s="21"/>
      <c r="C178" s="24"/>
      <c r="D178" s="24"/>
      <c r="E178" s="66"/>
      <c r="F178" s="25"/>
      <c r="G178" s="25"/>
      <c r="H178" s="25"/>
    </row>
    <row r="179" spans="1:8" s="28" customFormat="1" x14ac:dyDescent="0.3">
      <c r="A179" s="21"/>
      <c r="B179" s="21"/>
      <c r="C179" s="24"/>
      <c r="D179" s="24"/>
      <c r="E179" s="66"/>
      <c r="F179" s="25"/>
      <c r="G179" s="25"/>
      <c r="H179" s="25"/>
    </row>
    <row r="180" spans="1:8" s="28" customFormat="1" x14ac:dyDescent="0.3">
      <c r="A180" s="21"/>
      <c r="B180" s="21"/>
      <c r="C180" s="24"/>
      <c r="D180" s="24"/>
      <c r="E180" s="66"/>
      <c r="F180" s="25"/>
      <c r="G180" s="25"/>
      <c r="H180" s="25"/>
    </row>
    <row r="181" spans="1:8" s="28" customFormat="1" x14ac:dyDescent="0.3">
      <c r="A181" s="21"/>
      <c r="B181" s="21"/>
      <c r="C181" s="24"/>
      <c r="D181" s="24"/>
      <c r="E181" s="66"/>
      <c r="F181" s="25"/>
      <c r="G181" s="25"/>
      <c r="H181" s="25"/>
    </row>
    <row r="182" spans="1:8" s="28" customFormat="1" x14ac:dyDescent="0.3">
      <c r="A182" s="21"/>
      <c r="B182" s="21"/>
      <c r="C182" s="24"/>
      <c r="D182" s="24"/>
      <c r="E182" s="66"/>
      <c r="F182" s="25"/>
      <c r="G182" s="25"/>
      <c r="H182" s="25"/>
    </row>
    <row r="183" spans="1:8" s="28" customFormat="1" x14ac:dyDescent="0.3">
      <c r="A183" s="21"/>
      <c r="B183" s="21"/>
      <c r="C183" s="24"/>
      <c r="D183" s="24"/>
      <c r="E183" s="66"/>
      <c r="F183" s="25"/>
      <c r="G183" s="25"/>
      <c r="H183" s="25"/>
    </row>
    <row r="184" spans="1:8" s="28" customFormat="1" x14ac:dyDescent="0.3">
      <c r="A184" s="21"/>
      <c r="B184" s="21"/>
      <c r="C184" s="24"/>
      <c r="D184" s="24"/>
      <c r="E184" s="66"/>
      <c r="F184" s="25"/>
      <c r="G184" s="25"/>
      <c r="H184" s="25"/>
    </row>
    <row r="185" spans="1:8" s="28" customFormat="1" x14ac:dyDescent="0.3">
      <c r="A185" s="21"/>
      <c r="B185" s="21"/>
      <c r="C185" s="24"/>
      <c r="D185" s="24"/>
      <c r="E185" s="66"/>
      <c r="F185" s="25"/>
      <c r="G185" s="25"/>
      <c r="H185" s="25"/>
    </row>
    <row r="186" spans="1:8" s="28" customFormat="1" x14ac:dyDescent="0.3">
      <c r="A186" s="21"/>
      <c r="B186" s="21"/>
      <c r="C186" s="24"/>
      <c r="D186" s="24"/>
      <c r="E186" s="66"/>
      <c r="F186" s="25"/>
      <c r="G186" s="25"/>
      <c r="H186" s="25"/>
    </row>
    <row r="187" spans="1:8" s="28" customFormat="1" x14ac:dyDescent="0.3">
      <c r="A187" s="21"/>
      <c r="B187" s="21"/>
      <c r="C187" s="24"/>
      <c r="D187" s="24"/>
      <c r="E187" s="66"/>
      <c r="F187" s="25"/>
      <c r="G187" s="25"/>
      <c r="H187" s="25"/>
    </row>
    <row r="188" spans="1:8" s="28" customFormat="1" x14ac:dyDescent="0.3">
      <c r="A188" s="21"/>
      <c r="B188" s="21"/>
      <c r="C188" s="24"/>
      <c r="D188" s="24"/>
      <c r="E188" s="66"/>
      <c r="F188" s="25"/>
      <c r="G188" s="25"/>
      <c r="H188" s="25"/>
    </row>
    <row r="189" spans="1:8" s="28" customFormat="1" x14ac:dyDescent="0.3">
      <c r="A189" s="21"/>
      <c r="B189" s="21"/>
      <c r="C189" s="24"/>
      <c r="D189" s="24"/>
      <c r="E189" s="66"/>
      <c r="F189" s="25"/>
      <c r="G189" s="25"/>
      <c r="H189" s="25"/>
    </row>
    <row r="190" spans="1:8" s="28" customFormat="1" x14ac:dyDescent="0.3">
      <c r="A190" s="21"/>
      <c r="B190" s="21"/>
      <c r="C190" s="24"/>
      <c r="D190" s="24"/>
      <c r="E190" s="66"/>
      <c r="F190" s="25"/>
      <c r="G190" s="25"/>
      <c r="H190" s="25"/>
    </row>
    <row r="191" spans="1:8" s="28" customFormat="1" x14ac:dyDescent="0.3">
      <c r="A191" s="21"/>
      <c r="B191" s="21"/>
      <c r="C191" s="24"/>
      <c r="D191" s="24"/>
      <c r="E191" s="66"/>
      <c r="F191" s="25"/>
      <c r="G191" s="25"/>
      <c r="H191" s="25"/>
    </row>
    <row r="192" spans="1:8" s="28" customFormat="1" x14ac:dyDescent="0.3">
      <c r="A192" s="21"/>
      <c r="B192" s="21"/>
      <c r="C192" s="24"/>
      <c r="D192" s="24"/>
      <c r="E192" s="66"/>
      <c r="F192" s="25"/>
      <c r="G192" s="25"/>
      <c r="H192" s="25"/>
    </row>
    <row r="193" spans="1:8" s="28" customFormat="1" x14ac:dyDescent="0.3">
      <c r="A193" s="21"/>
      <c r="B193" s="21"/>
      <c r="C193" s="21"/>
      <c r="D193" s="21"/>
      <c r="E193" s="65"/>
      <c r="F193" s="27"/>
      <c r="G193" s="27"/>
      <c r="H193" s="27"/>
    </row>
    <row r="194" spans="1:8" s="28" customFormat="1" x14ac:dyDescent="0.3">
      <c r="A194" s="21"/>
      <c r="B194" s="21"/>
      <c r="C194" s="24"/>
      <c r="D194" s="24"/>
      <c r="E194" s="66"/>
      <c r="F194" s="25"/>
      <c r="G194" s="25"/>
      <c r="H194" s="25"/>
    </row>
    <row r="195" spans="1:8" s="28" customFormat="1" x14ac:dyDescent="0.3">
      <c r="A195" s="21"/>
      <c r="B195" s="21"/>
      <c r="C195" s="24"/>
      <c r="D195" s="24"/>
      <c r="E195" s="66"/>
      <c r="F195" s="25"/>
      <c r="G195" s="25"/>
      <c r="H195" s="25"/>
    </row>
    <row r="196" spans="1:8" s="28" customFormat="1" x14ac:dyDescent="0.3">
      <c r="A196" s="21"/>
      <c r="B196" s="21"/>
      <c r="C196" s="24"/>
      <c r="D196" s="24"/>
      <c r="E196" s="66"/>
      <c r="F196" s="25"/>
      <c r="G196" s="25"/>
      <c r="H196" s="25"/>
    </row>
    <row r="197" spans="1:8" s="28" customFormat="1" x14ac:dyDescent="0.3">
      <c r="A197" s="21"/>
      <c r="B197" s="21"/>
      <c r="C197" s="24"/>
      <c r="D197" s="24"/>
      <c r="E197" s="66"/>
      <c r="F197" s="25"/>
      <c r="G197" s="25"/>
      <c r="H197" s="25"/>
    </row>
    <row r="198" spans="1:8" s="28" customFormat="1" x14ac:dyDescent="0.3">
      <c r="A198" s="21"/>
      <c r="B198" s="21"/>
      <c r="C198" s="24"/>
      <c r="D198" s="24"/>
      <c r="E198" s="66"/>
      <c r="F198" s="25"/>
      <c r="G198" s="25"/>
      <c r="H198" s="25"/>
    </row>
    <row r="199" spans="1:8" s="28" customFormat="1" x14ac:dyDescent="0.3">
      <c r="A199" s="21"/>
      <c r="B199" s="21"/>
      <c r="C199" s="24"/>
      <c r="D199" s="24"/>
      <c r="E199" s="66"/>
      <c r="F199" s="25"/>
      <c r="G199" s="25"/>
      <c r="H199" s="25"/>
    </row>
    <row r="200" spans="1:8" s="28" customFormat="1" x14ac:dyDescent="0.3">
      <c r="A200" s="21"/>
      <c r="B200" s="21"/>
      <c r="C200" s="24"/>
      <c r="D200" s="24"/>
      <c r="E200" s="66"/>
      <c r="F200" s="25"/>
      <c r="G200" s="25"/>
      <c r="H200" s="25"/>
    </row>
    <row r="201" spans="1:8" s="28" customFormat="1" x14ac:dyDescent="0.3">
      <c r="A201" s="24"/>
      <c r="B201" s="24"/>
      <c r="C201" s="24"/>
      <c r="D201" s="24"/>
      <c r="E201" s="66"/>
      <c r="F201" s="25"/>
      <c r="G201" s="25"/>
      <c r="H201" s="25"/>
    </row>
    <row r="202" spans="1:8" s="28" customFormat="1" x14ac:dyDescent="0.3">
      <c r="A202" s="24"/>
      <c r="B202" s="21"/>
      <c r="C202" s="24"/>
      <c r="D202" s="24"/>
      <c r="E202" s="66"/>
      <c r="F202" s="25"/>
      <c r="G202" s="25"/>
      <c r="H202" s="25"/>
    </row>
    <row r="203" spans="1:8" s="28" customFormat="1" x14ac:dyDescent="0.3">
      <c r="A203" s="24"/>
      <c r="B203" s="21"/>
      <c r="C203" s="24"/>
      <c r="D203" s="24"/>
      <c r="E203" s="66"/>
      <c r="F203" s="25"/>
      <c r="G203" s="25"/>
      <c r="H203" s="25"/>
    </row>
    <row r="204" spans="1:8" s="28" customFormat="1" x14ac:dyDescent="0.3">
      <c r="A204" s="24"/>
      <c r="B204" s="21"/>
      <c r="C204" s="24"/>
      <c r="D204" s="24"/>
      <c r="E204" s="66"/>
      <c r="F204" s="25"/>
      <c r="G204" s="25"/>
      <c r="H204" s="25"/>
    </row>
    <row r="205" spans="1:8" s="28" customFormat="1" x14ac:dyDescent="0.3">
      <c r="A205" s="21"/>
      <c r="B205" s="21"/>
      <c r="C205" s="24"/>
      <c r="D205" s="24"/>
      <c r="E205" s="66"/>
      <c r="F205" s="25"/>
      <c r="G205" s="25"/>
      <c r="H205" s="25"/>
    </row>
    <row r="206" spans="1:8" s="28" customFormat="1" x14ac:dyDescent="0.3">
      <c r="A206" s="21"/>
      <c r="B206" s="21"/>
      <c r="C206" s="21"/>
      <c r="D206" s="21"/>
      <c r="E206" s="65"/>
      <c r="F206" s="27"/>
      <c r="G206" s="25"/>
      <c r="H206" s="25"/>
    </row>
    <row r="207" spans="1:8" s="21" customFormat="1" x14ac:dyDescent="0.3">
      <c r="E207" s="65"/>
      <c r="F207" s="27"/>
      <c r="G207" s="27"/>
      <c r="H207" s="27"/>
    </row>
    <row r="208" spans="1:8" s="28" customFormat="1" x14ac:dyDescent="0.3">
      <c r="A208" s="21"/>
      <c r="B208" s="21"/>
      <c r="C208" s="24"/>
      <c r="D208" s="24"/>
      <c r="E208" s="66"/>
      <c r="F208" s="25"/>
      <c r="G208" s="25"/>
      <c r="H208" s="25"/>
    </row>
    <row r="209" spans="1:8" s="28" customFormat="1" x14ac:dyDescent="0.3">
      <c r="A209" s="24"/>
      <c r="B209" s="21"/>
      <c r="C209" s="24"/>
      <c r="D209" s="24"/>
      <c r="E209" s="66"/>
      <c r="F209" s="25"/>
      <c r="G209" s="25"/>
      <c r="H209" s="25"/>
    </row>
    <row r="210" spans="1:8" s="28" customFormat="1" x14ac:dyDescent="0.3">
      <c r="A210" s="24"/>
      <c r="B210" s="21"/>
      <c r="C210" s="24"/>
      <c r="D210" s="24"/>
      <c r="E210" s="66"/>
      <c r="F210" s="25"/>
      <c r="G210" s="25"/>
      <c r="H210" s="25"/>
    </row>
    <row r="211" spans="1:8" s="28" customFormat="1" x14ac:dyDescent="0.3">
      <c r="A211" s="24"/>
      <c r="B211" s="21"/>
      <c r="C211" s="24"/>
      <c r="D211" s="24"/>
      <c r="E211" s="66"/>
      <c r="F211" s="25"/>
      <c r="G211" s="25"/>
      <c r="H211" s="25"/>
    </row>
    <row r="212" spans="1:8" s="28" customFormat="1" x14ac:dyDescent="0.3">
      <c r="A212" s="24"/>
      <c r="B212" s="21"/>
      <c r="C212" s="24"/>
      <c r="D212" s="24"/>
      <c r="E212" s="66"/>
      <c r="F212" s="25"/>
      <c r="G212" s="25"/>
      <c r="H212" s="25"/>
    </row>
    <row r="213" spans="1:8" s="28" customFormat="1" x14ac:dyDescent="0.3">
      <c r="A213" s="24"/>
      <c r="B213" s="21"/>
      <c r="C213" s="24"/>
      <c r="D213" s="24"/>
      <c r="E213" s="66"/>
      <c r="F213" s="25"/>
      <c r="G213" s="25"/>
      <c r="H213" s="25"/>
    </row>
    <row r="214" spans="1:8" s="28" customFormat="1" x14ac:dyDescent="0.3">
      <c r="A214" s="24"/>
      <c r="B214" s="21"/>
      <c r="C214" s="24"/>
      <c r="D214" s="24"/>
      <c r="E214" s="66"/>
      <c r="F214" s="25"/>
      <c r="G214" s="25"/>
      <c r="H214" s="25"/>
    </row>
    <row r="215" spans="1:8" s="28" customFormat="1" x14ac:dyDescent="0.3">
      <c r="A215" s="24"/>
      <c r="B215" s="21"/>
      <c r="C215" s="24"/>
      <c r="D215" s="24"/>
      <c r="E215" s="66"/>
      <c r="F215" s="25"/>
      <c r="G215" s="25"/>
      <c r="H215" s="25"/>
    </row>
    <row r="216" spans="1:8" s="28" customFormat="1" x14ac:dyDescent="0.3">
      <c r="A216" s="24"/>
      <c r="B216" s="21"/>
      <c r="C216" s="24"/>
      <c r="D216" s="24"/>
      <c r="E216" s="66"/>
      <c r="F216" s="25"/>
      <c r="G216" s="25"/>
      <c r="H216" s="25"/>
    </row>
    <row r="217" spans="1:8" s="28" customFormat="1" x14ac:dyDescent="0.3">
      <c r="A217" s="24"/>
      <c r="B217" s="21"/>
      <c r="C217" s="24"/>
      <c r="D217" s="24"/>
      <c r="E217" s="66"/>
      <c r="F217" s="25"/>
      <c r="G217" s="25"/>
      <c r="H217" s="25"/>
    </row>
    <row r="218" spans="1:8" x14ac:dyDescent="0.3">
      <c r="A218" s="24"/>
      <c r="B218" s="21"/>
    </row>
    <row r="219" spans="1:8" x14ac:dyDescent="0.3">
      <c r="A219" s="1"/>
      <c r="C219" s="1"/>
      <c r="D219" s="1"/>
      <c r="E219" s="68"/>
      <c r="F219" s="32"/>
      <c r="G219" s="32"/>
      <c r="H219" s="32"/>
    </row>
    <row r="220" spans="1:8" x14ac:dyDescent="0.3">
      <c r="A220" s="24"/>
      <c r="B220" s="21"/>
    </row>
    <row r="221" spans="1:8" x14ac:dyDescent="0.3">
      <c r="A221" s="24"/>
      <c r="B221" s="21"/>
    </row>
    <row r="222" spans="1:8" x14ac:dyDescent="0.3">
      <c r="A222" s="24"/>
      <c r="B222" s="21"/>
    </row>
    <row r="223" spans="1:8" x14ac:dyDescent="0.3">
      <c r="A223" s="24"/>
      <c r="B223" s="21"/>
    </row>
    <row r="224" spans="1:8" x14ac:dyDescent="0.3">
      <c r="A224" s="24"/>
      <c r="B224" s="21"/>
    </row>
    <row r="225" spans="1:8" x14ac:dyDescent="0.3">
      <c r="A225" s="24"/>
      <c r="B225" s="21"/>
    </row>
    <row r="226" spans="1:8" x14ac:dyDescent="0.3">
      <c r="A226" s="24"/>
      <c r="B226" s="21"/>
    </row>
    <row r="227" spans="1:8" x14ac:dyDescent="0.3">
      <c r="A227" s="24"/>
      <c r="B227" s="21"/>
    </row>
    <row r="228" spans="1:8" x14ac:dyDescent="0.3">
      <c r="A228" s="24"/>
      <c r="B228" s="21"/>
    </row>
    <row r="229" spans="1:8" x14ac:dyDescent="0.3">
      <c r="A229" s="24"/>
      <c r="B229" s="21"/>
    </row>
    <row r="230" spans="1:8" x14ac:dyDescent="0.3">
      <c r="A230" s="24"/>
      <c r="B230" s="21"/>
    </row>
    <row r="231" spans="1:8" s="18" customFormat="1" x14ac:dyDescent="0.3">
      <c r="A231" s="24"/>
      <c r="B231" s="21"/>
      <c r="C231" s="17"/>
      <c r="D231" s="17"/>
      <c r="E231" s="64"/>
      <c r="F231" s="22"/>
      <c r="G231" s="22"/>
      <c r="H231" s="22"/>
    </row>
    <row r="232" spans="1:8" x14ac:dyDescent="0.3">
      <c r="A232" s="24"/>
      <c r="B232" s="21"/>
    </row>
    <row r="233" spans="1:8" x14ac:dyDescent="0.3">
      <c r="A233" s="24"/>
      <c r="B233" s="21"/>
    </row>
    <row r="234" spans="1:8" x14ac:dyDescent="0.3">
      <c r="A234" s="24"/>
      <c r="B234" s="21"/>
    </row>
    <row r="235" spans="1:8" x14ac:dyDescent="0.3">
      <c r="A235" s="24"/>
      <c r="B235" s="21"/>
    </row>
    <row r="236" spans="1:8" x14ac:dyDescent="0.3">
      <c r="A236" s="24"/>
      <c r="B236" s="21"/>
    </row>
    <row r="237" spans="1:8" x14ac:dyDescent="0.3">
      <c r="A237" s="24"/>
      <c r="B237" s="21"/>
    </row>
    <row r="238" spans="1:8" x14ac:dyDescent="0.3">
      <c r="A238" s="24"/>
      <c r="B238" s="21"/>
    </row>
    <row r="239" spans="1:8" s="1" customFormat="1" x14ac:dyDescent="0.3">
      <c r="A239" s="17"/>
      <c r="C239" s="24"/>
      <c r="D239" s="17"/>
      <c r="E239" s="64"/>
      <c r="F239" s="22"/>
      <c r="G239" s="22"/>
      <c r="H239" s="22"/>
    </row>
    <row r="240" spans="1:8" s="28" customFormat="1" x14ac:dyDescent="0.3">
      <c r="A240" s="24"/>
      <c r="B240" s="21"/>
      <c r="C240" s="24"/>
      <c r="D240" s="24"/>
      <c r="E240" s="66"/>
      <c r="F240" s="25"/>
      <c r="G240" s="25"/>
      <c r="H240" s="25"/>
    </row>
    <row r="241" spans="1:8" s="28" customFormat="1" x14ac:dyDescent="0.3">
      <c r="A241" s="24"/>
      <c r="B241" s="21"/>
      <c r="C241" s="24"/>
      <c r="D241" s="24"/>
      <c r="E241" s="66"/>
      <c r="F241" s="25"/>
      <c r="G241" s="25"/>
      <c r="H241" s="25"/>
    </row>
    <row r="242" spans="1:8" s="28" customFormat="1" x14ac:dyDescent="0.3">
      <c r="A242" s="24"/>
      <c r="B242" s="21"/>
      <c r="C242" s="24"/>
      <c r="D242" s="24"/>
      <c r="E242" s="66"/>
      <c r="F242" s="25"/>
      <c r="G242" s="25"/>
      <c r="H242" s="25"/>
    </row>
    <row r="243" spans="1:8" s="28" customFormat="1" x14ac:dyDescent="0.3">
      <c r="A243" s="24"/>
      <c r="B243" s="21"/>
      <c r="C243" s="24"/>
      <c r="D243" s="24"/>
      <c r="E243" s="66"/>
      <c r="F243" s="25"/>
      <c r="G243" s="25"/>
      <c r="H243" s="25"/>
    </row>
    <row r="244" spans="1:8" s="28" customFormat="1" x14ac:dyDescent="0.3">
      <c r="A244" s="24"/>
      <c r="B244" s="21"/>
      <c r="C244" s="24"/>
      <c r="D244" s="24"/>
      <c r="E244" s="66"/>
      <c r="F244" s="25"/>
      <c r="G244" s="25"/>
      <c r="H244" s="25"/>
    </row>
    <row r="245" spans="1:8" s="28" customFormat="1" x14ac:dyDescent="0.3">
      <c r="A245" s="24"/>
      <c r="B245" s="21"/>
      <c r="C245" s="24"/>
      <c r="D245" s="24"/>
      <c r="E245" s="66"/>
      <c r="F245" s="25"/>
      <c r="G245" s="25"/>
      <c r="H245" s="25"/>
    </row>
    <row r="246" spans="1:8" s="28" customFormat="1" x14ac:dyDescent="0.3">
      <c r="A246" s="24"/>
      <c r="B246" s="21"/>
      <c r="C246" s="24"/>
      <c r="D246" s="24"/>
      <c r="E246" s="66"/>
      <c r="F246" s="25"/>
      <c r="G246" s="25"/>
      <c r="H246" s="25"/>
    </row>
    <row r="247" spans="1:8" s="28" customFormat="1" x14ac:dyDescent="0.3">
      <c r="A247" s="24"/>
      <c r="B247" s="21"/>
      <c r="C247" s="24"/>
      <c r="D247" s="24"/>
      <c r="E247" s="66"/>
      <c r="F247" s="25"/>
      <c r="G247" s="25"/>
      <c r="H247" s="25"/>
    </row>
    <row r="248" spans="1:8" s="28" customFormat="1" x14ac:dyDescent="0.3">
      <c r="A248" s="24"/>
      <c r="B248" s="21"/>
      <c r="C248" s="24"/>
      <c r="D248" s="24"/>
      <c r="E248" s="66"/>
      <c r="F248" s="25"/>
      <c r="G248" s="25"/>
      <c r="H248" s="25"/>
    </row>
    <row r="249" spans="1:8" s="28" customFormat="1" x14ac:dyDescent="0.3">
      <c r="A249" s="24"/>
      <c r="B249" s="21"/>
      <c r="C249" s="24"/>
      <c r="D249" s="24"/>
      <c r="E249" s="66"/>
      <c r="F249" s="25"/>
      <c r="G249" s="25"/>
      <c r="H249" s="25"/>
    </row>
    <row r="250" spans="1:8" s="21" customFormat="1" x14ac:dyDescent="0.3">
      <c r="E250" s="65"/>
      <c r="F250" s="27"/>
      <c r="G250" s="27"/>
      <c r="H250" s="27"/>
    </row>
    <row r="251" spans="1:8" x14ac:dyDescent="0.3">
      <c r="A251" s="24"/>
      <c r="B251" s="21"/>
      <c r="C251" s="24"/>
      <c r="D251" s="24"/>
      <c r="E251" s="66"/>
      <c r="F251" s="25"/>
      <c r="G251" s="25"/>
      <c r="H251" s="25"/>
    </row>
    <row r="252" spans="1:8" x14ac:dyDescent="0.3">
      <c r="A252" s="24"/>
      <c r="B252" s="21"/>
      <c r="C252" s="24"/>
      <c r="D252" s="24"/>
      <c r="E252" s="66"/>
      <c r="F252" s="25"/>
      <c r="G252" s="25"/>
      <c r="H252" s="25"/>
    </row>
    <row r="253" spans="1:8" x14ac:dyDescent="0.3">
      <c r="A253" s="24"/>
      <c r="B253" s="21"/>
      <c r="C253" s="24"/>
      <c r="D253" s="24"/>
      <c r="E253" s="66"/>
      <c r="F253" s="25"/>
      <c r="G253" s="25"/>
      <c r="H253" s="25"/>
    </row>
    <row r="254" spans="1:8" x14ac:dyDescent="0.3">
      <c r="A254" s="24"/>
      <c r="B254" s="21"/>
      <c r="C254" s="24"/>
      <c r="D254" s="24"/>
      <c r="E254" s="66"/>
      <c r="F254" s="25"/>
      <c r="G254" s="25"/>
      <c r="H254" s="25"/>
    </row>
    <row r="255" spans="1:8" x14ac:dyDescent="0.3">
      <c r="A255" s="24"/>
      <c r="B255" s="21"/>
      <c r="C255" s="24"/>
      <c r="D255" s="24"/>
      <c r="E255" s="66"/>
      <c r="F255" s="25"/>
      <c r="G255" s="25"/>
      <c r="H255" s="25"/>
    </row>
    <row r="256" spans="1:8" x14ac:dyDescent="0.3">
      <c r="A256" s="24"/>
      <c r="B256" s="21"/>
      <c r="C256" s="24"/>
      <c r="D256" s="24"/>
      <c r="E256" s="66"/>
      <c r="F256" s="25"/>
      <c r="G256" s="25"/>
      <c r="H256" s="25"/>
    </row>
    <row r="257" spans="1:8" x14ac:dyDescent="0.3">
      <c r="A257" s="24"/>
      <c r="B257" s="21"/>
      <c r="C257" s="21"/>
      <c r="D257" s="24"/>
      <c r="E257" s="66"/>
      <c r="F257" s="25"/>
      <c r="G257" s="25"/>
      <c r="H257" s="25"/>
    </row>
    <row r="258" spans="1:8" x14ac:dyDescent="0.3">
      <c r="A258" s="24"/>
      <c r="B258" s="21"/>
      <c r="C258" s="24"/>
      <c r="D258" s="24"/>
      <c r="E258" s="66"/>
      <c r="F258" s="25"/>
      <c r="G258" s="25"/>
      <c r="H258" s="25"/>
    </row>
    <row r="259" spans="1:8" x14ac:dyDescent="0.3">
      <c r="A259" s="24"/>
      <c r="B259" s="21"/>
      <c r="C259" s="24"/>
      <c r="D259" s="24"/>
      <c r="E259" s="66"/>
      <c r="F259" s="25"/>
      <c r="G259" s="25"/>
      <c r="H259" s="25"/>
    </row>
    <row r="260" spans="1:8" x14ac:dyDescent="0.3">
      <c r="A260" s="24"/>
      <c r="B260" s="21"/>
      <c r="C260" s="24"/>
      <c r="D260" s="24"/>
      <c r="E260" s="66"/>
      <c r="F260" s="25"/>
      <c r="G260" s="25"/>
      <c r="H260" s="25"/>
    </row>
    <row r="261" spans="1:8" x14ac:dyDescent="0.3">
      <c r="A261" s="24"/>
      <c r="B261" s="21"/>
      <c r="C261" s="24"/>
      <c r="D261" s="24"/>
      <c r="E261" s="66"/>
      <c r="F261" s="25"/>
      <c r="G261" s="25"/>
      <c r="H261" s="25"/>
    </row>
    <row r="262" spans="1:8" x14ac:dyDescent="0.3">
      <c r="A262" s="24"/>
      <c r="B262" s="21"/>
      <c r="C262" s="24"/>
      <c r="D262" s="24"/>
      <c r="E262" s="66"/>
      <c r="F262" s="25"/>
      <c r="G262" s="25"/>
      <c r="H262" s="25"/>
    </row>
    <row r="263" spans="1:8" x14ac:dyDescent="0.3">
      <c r="A263" s="24"/>
      <c r="B263" s="21"/>
      <c r="C263" s="24"/>
      <c r="D263" s="24"/>
      <c r="E263" s="66"/>
      <c r="F263" s="25"/>
      <c r="G263" s="25"/>
      <c r="H263" s="25"/>
    </row>
    <row r="264" spans="1:8" x14ac:dyDescent="0.3">
      <c r="A264" s="24"/>
      <c r="B264" s="21"/>
      <c r="C264" s="24"/>
      <c r="D264" s="24"/>
      <c r="E264" s="66"/>
      <c r="F264" s="25"/>
      <c r="G264" s="25"/>
      <c r="H264" s="25"/>
    </row>
    <row r="265" spans="1:8" x14ac:dyDescent="0.3">
      <c r="A265" s="24"/>
      <c r="B265" s="21"/>
      <c r="C265" s="24"/>
      <c r="D265" s="24"/>
      <c r="E265" s="66"/>
      <c r="F265" s="25"/>
      <c r="G265" s="25"/>
      <c r="H265" s="25"/>
    </row>
    <row r="266" spans="1:8" x14ac:dyDescent="0.3">
      <c r="A266" s="24"/>
      <c r="B266" s="21"/>
      <c r="C266" s="24"/>
      <c r="D266" s="24"/>
      <c r="E266" s="66"/>
      <c r="F266" s="25"/>
      <c r="G266" s="25"/>
      <c r="H266" s="25"/>
    </row>
    <row r="267" spans="1:8" x14ac:dyDescent="0.3">
      <c r="A267" s="24"/>
      <c r="B267" s="21"/>
      <c r="C267" s="24"/>
      <c r="D267" s="24"/>
      <c r="E267" s="66"/>
      <c r="F267" s="25"/>
      <c r="G267" s="25"/>
      <c r="H267" s="25"/>
    </row>
    <row r="268" spans="1:8" x14ac:dyDescent="0.3">
      <c r="A268" s="24"/>
      <c r="B268" s="21"/>
      <c r="C268" s="24"/>
      <c r="D268" s="24"/>
      <c r="E268" s="66"/>
      <c r="F268" s="25"/>
      <c r="G268" s="25"/>
      <c r="H268" s="25"/>
    </row>
    <row r="269" spans="1:8" x14ac:dyDescent="0.3">
      <c r="A269" s="24"/>
      <c r="B269" s="21"/>
      <c r="C269" s="24"/>
      <c r="D269" s="24"/>
      <c r="E269" s="66"/>
      <c r="F269" s="25"/>
      <c r="G269" s="25"/>
      <c r="H269" s="25"/>
    </row>
    <row r="270" spans="1:8" x14ac:dyDescent="0.3">
      <c r="A270" s="24"/>
      <c r="B270" s="21"/>
      <c r="C270" s="24"/>
      <c r="D270" s="24"/>
      <c r="E270" s="66"/>
      <c r="F270" s="25"/>
      <c r="G270" s="25"/>
      <c r="H270" s="25"/>
    </row>
    <row r="271" spans="1:8" x14ac:dyDescent="0.3">
      <c r="A271" s="24"/>
      <c r="B271" s="21"/>
      <c r="C271" s="24"/>
      <c r="D271" s="24"/>
      <c r="E271" s="66"/>
      <c r="F271" s="25"/>
      <c r="G271" s="25"/>
      <c r="H271" s="25"/>
    </row>
    <row r="272" spans="1:8" x14ac:dyDescent="0.3">
      <c r="A272" s="24"/>
      <c r="B272" s="21"/>
      <c r="C272" s="24"/>
      <c r="D272" s="24"/>
      <c r="E272" s="66"/>
      <c r="F272" s="25"/>
      <c r="G272" s="25"/>
      <c r="H272" s="25"/>
    </row>
    <row r="273" spans="1:8" x14ac:dyDescent="0.3">
      <c r="A273" s="24"/>
      <c r="B273" s="21"/>
      <c r="C273" s="24"/>
      <c r="D273" s="24"/>
      <c r="E273" s="66"/>
      <c r="F273" s="25"/>
      <c r="G273" s="25"/>
      <c r="H273" s="25"/>
    </row>
    <row r="274" spans="1:8" x14ac:dyDescent="0.3">
      <c r="A274" s="24"/>
      <c r="B274" s="21"/>
      <c r="C274" s="24"/>
      <c r="D274" s="24"/>
      <c r="E274" s="66"/>
      <c r="F274" s="25"/>
      <c r="G274" s="25"/>
      <c r="H274" s="25"/>
    </row>
    <row r="275" spans="1:8" x14ac:dyDescent="0.3">
      <c r="A275" s="24"/>
      <c r="B275" s="21"/>
      <c r="C275" s="24"/>
      <c r="D275" s="24"/>
      <c r="E275" s="66"/>
      <c r="F275" s="25"/>
      <c r="G275" s="25"/>
      <c r="H275" s="25"/>
    </row>
    <row r="276" spans="1:8" x14ac:dyDescent="0.3">
      <c r="A276" s="24"/>
      <c r="B276" s="21"/>
      <c r="C276" s="24"/>
      <c r="D276" s="24"/>
      <c r="E276" s="66"/>
      <c r="F276" s="25"/>
      <c r="G276" s="25"/>
      <c r="H276" s="25"/>
    </row>
    <row r="277" spans="1:8" x14ac:dyDescent="0.3">
      <c r="A277" s="24"/>
      <c r="B277" s="21"/>
      <c r="C277" s="24"/>
      <c r="D277" s="24"/>
      <c r="E277" s="66"/>
      <c r="F277" s="25"/>
      <c r="G277" s="25"/>
      <c r="H277" s="25"/>
    </row>
    <row r="278" spans="1:8" x14ac:dyDescent="0.3">
      <c r="A278" s="24"/>
      <c r="B278" s="21"/>
      <c r="C278" s="21"/>
      <c r="D278" s="24"/>
      <c r="E278" s="66"/>
      <c r="F278" s="25"/>
      <c r="G278" s="25"/>
      <c r="H278" s="25"/>
    </row>
    <row r="279" spans="1:8" x14ac:dyDescent="0.3">
      <c r="A279" s="24"/>
      <c r="B279" s="21"/>
      <c r="C279" s="24"/>
      <c r="D279" s="24"/>
      <c r="E279" s="66"/>
      <c r="F279" s="25"/>
      <c r="G279" s="25"/>
      <c r="H279" s="25"/>
    </row>
    <row r="280" spans="1:8" x14ac:dyDescent="0.3">
      <c r="A280" s="24"/>
      <c r="B280" s="21"/>
      <c r="C280" s="24"/>
      <c r="D280" s="24"/>
      <c r="E280" s="66"/>
      <c r="F280" s="25"/>
      <c r="G280" s="25"/>
      <c r="H280" s="25"/>
    </row>
    <row r="281" spans="1:8" x14ac:dyDescent="0.3">
      <c r="A281" s="24"/>
      <c r="B281" s="21"/>
      <c r="C281" s="24"/>
      <c r="D281" s="24"/>
      <c r="E281" s="66"/>
      <c r="F281" s="25"/>
      <c r="G281" s="25"/>
      <c r="H281" s="25"/>
    </row>
    <row r="282" spans="1:8" x14ac:dyDescent="0.3">
      <c r="A282" s="24"/>
      <c r="B282" s="21"/>
      <c r="C282" s="24"/>
      <c r="D282" s="24"/>
      <c r="E282" s="66"/>
      <c r="F282" s="25"/>
      <c r="G282" s="25"/>
      <c r="H282" s="25"/>
    </row>
    <row r="283" spans="1:8" x14ac:dyDescent="0.3">
      <c r="A283" s="24"/>
      <c r="B283" s="21"/>
      <c r="C283" s="24"/>
      <c r="D283" s="24"/>
      <c r="E283" s="66"/>
      <c r="F283" s="25"/>
      <c r="G283" s="25"/>
      <c r="H283" s="25"/>
    </row>
    <row r="284" spans="1:8" x14ac:dyDescent="0.3">
      <c r="A284" s="24"/>
      <c r="B284" s="21"/>
      <c r="C284" s="24"/>
      <c r="D284" s="24"/>
      <c r="E284" s="66"/>
      <c r="F284" s="25"/>
      <c r="G284" s="25"/>
      <c r="H284" s="25"/>
    </row>
    <row r="285" spans="1:8" x14ac:dyDescent="0.3">
      <c r="A285" s="24"/>
      <c r="B285" s="21"/>
      <c r="C285" s="24"/>
      <c r="D285" s="24"/>
      <c r="E285" s="66"/>
      <c r="F285" s="25"/>
      <c r="G285" s="25"/>
      <c r="H285" s="25"/>
    </row>
    <row r="286" spans="1:8" x14ac:dyDescent="0.3">
      <c r="A286" s="24"/>
      <c r="B286" s="21"/>
      <c r="C286" s="24"/>
      <c r="D286" s="24"/>
      <c r="E286" s="66"/>
      <c r="F286" s="25"/>
      <c r="G286" s="25"/>
      <c r="H286" s="25"/>
    </row>
    <row r="287" spans="1:8" x14ac:dyDescent="0.3">
      <c r="A287" s="24"/>
      <c r="B287" s="21"/>
      <c r="C287" s="21"/>
      <c r="D287" s="21"/>
      <c r="E287" s="65"/>
      <c r="F287" s="27"/>
      <c r="G287" s="27"/>
      <c r="H287" s="27"/>
    </row>
    <row r="288" spans="1:8" x14ac:dyDescent="0.3">
      <c r="A288" s="24"/>
      <c r="B288" s="21"/>
      <c r="C288" s="24"/>
      <c r="D288" s="24"/>
      <c r="E288" s="66"/>
      <c r="F288" s="25"/>
      <c r="G288" s="25"/>
      <c r="H288" s="25"/>
    </row>
    <row r="289" spans="1:8" x14ac:dyDescent="0.3">
      <c r="A289" s="24"/>
      <c r="B289" s="21"/>
      <c r="C289" s="24"/>
      <c r="D289" s="24"/>
      <c r="E289" s="66"/>
      <c r="F289" s="25"/>
      <c r="G289" s="25"/>
      <c r="H289" s="25"/>
    </row>
    <row r="290" spans="1:8" x14ac:dyDescent="0.3">
      <c r="A290" s="24"/>
      <c r="B290" s="21"/>
      <c r="C290" s="24"/>
      <c r="D290" s="24"/>
      <c r="E290" s="66"/>
      <c r="F290" s="25"/>
      <c r="G290" s="25"/>
      <c r="H290" s="25"/>
    </row>
    <row r="291" spans="1:8" x14ac:dyDescent="0.3">
      <c r="A291" s="24"/>
      <c r="B291" s="21"/>
      <c r="C291" s="24"/>
      <c r="D291" s="24"/>
      <c r="E291" s="66"/>
      <c r="F291" s="25"/>
      <c r="G291" s="25"/>
      <c r="H291" s="25"/>
    </row>
    <row r="292" spans="1:8" x14ac:dyDescent="0.3">
      <c r="A292" s="24"/>
      <c r="B292" s="21"/>
      <c r="C292" s="24"/>
      <c r="D292" s="24"/>
      <c r="E292" s="66"/>
      <c r="F292" s="25"/>
      <c r="G292" s="25"/>
      <c r="H292" s="25"/>
    </row>
    <row r="293" spans="1:8" x14ac:dyDescent="0.3">
      <c r="A293" s="24"/>
      <c r="B293" s="21"/>
      <c r="C293" s="24"/>
      <c r="D293" s="24"/>
      <c r="E293" s="66"/>
      <c r="F293" s="25"/>
      <c r="G293" s="25"/>
      <c r="H293" s="25"/>
    </row>
    <row r="294" spans="1:8" x14ac:dyDescent="0.3">
      <c r="A294" s="24"/>
      <c r="B294" s="21"/>
      <c r="C294" s="24"/>
      <c r="D294" s="24"/>
      <c r="E294" s="66"/>
      <c r="F294" s="25"/>
      <c r="G294" s="25"/>
      <c r="H294" s="25"/>
    </row>
    <row r="295" spans="1:8" x14ac:dyDescent="0.3">
      <c r="A295" s="24"/>
      <c r="B295" s="21"/>
      <c r="C295" s="24"/>
      <c r="D295" s="24"/>
      <c r="E295" s="66"/>
      <c r="F295" s="25"/>
      <c r="G295" s="25"/>
      <c r="H295" s="25"/>
    </row>
    <row r="296" spans="1:8" x14ac:dyDescent="0.3">
      <c r="A296" s="24"/>
      <c r="B296" s="21"/>
      <c r="C296" s="24"/>
      <c r="D296" s="24"/>
      <c r="E296" s="66"/>
      <c r="F296" s="25"/>
      <c r="G296" s="25"/>
      <c r="H296" s="25"/>
    </row>
    <row r="297" spans="1:8" x14ac:dyDescent="0.3">
      <c r="A297" s="24"/>
      <c r="B297" s="21"/>
      <c r="C297" s="24"/>
      <c r="D297" s="24"/>
      <c r="E297" s="66"/>
      <c r="F297" s="25"/>
      <c r="G297" s="25"/>
      <c r="H297" s="25"/>
    </row>
    <row r="298" spans="1:8" x14ac:dyDescent="0.3">
      <c r="A298" s="24"/>
      <c r="B298" s="21"/>
      <c r="C298" s="24"/>
      <c r="D298" s="24"/>
      <c r="E298" s="66"/>
      <c r="F298" s="25"/>
      <c r="G298" s="25"/>
      <c r="H298" s="25"/>
    </row>
    <row r="299" spans="1:8" x14ac:dyDescent="0.3">
      <c r="A299" s="24"/>
      <c r="B299" s="21"/>
      <c r="C299" s="24"/>
      <c r="D299" s="24"/>
      <c r="E299" s="66"/>
      <c r="F299" s="25"/>
      <c r="G299" s="25"/>
      <c r="H299" s="25"/>
    </row>
    <row r="300" spans="1:8" x14ac:dyDescent="0.3">
      <c r="A300" s="24"/>
      <c r="B300" s="21"/>
      <c r="C300" s="24"/>
      <c r="D300" s="24"/>
      <c r="E300" s="66"/>
      <c r="F300" s="25"/>
      <c r="G300" s="25"/>
      <c r="H300" s="25"/>
    </row>
    <row r="301" spans="1:8" x14ac:dyDescent="0.3">
      <c r="A301" s="24"/>
      <c r="B301" s="21"/>
      <c r="C301" s="24"/>
      <c r="D301" s="24"/>
      <c r="E301" s="66"/>
      <c r="F301" s="25"/>
      <c r="G301" s="25"/>
      <c r="H301" s="25"/>
    </row>
    <row r="302" spans="1:8" x14ac:dyDescent="0.3">
      <c r="A302" s="24"/>
      <c r="B302" s="21"/>
      <c r="C302" s="24"/>
      <c r="D302" s="24"/>
      <c r="E302" s="66"/>
      <c r="F302" s="25"/>
      <c r="G302" s="25"/>
      <c r="H302" s="25"/>
    </row>
    <row r="303" spans="1:8" x14ac:dyDescent="0.3">
      <c r="A303" s="24"/>
      <c r="B303" s="21"/>
      <c r="C303" s="24"/>
      <c r="D303" s="24"/>
      <c r="E303" s="66"/>
      <c r="F303" s="25"/>
      <c r="G303" s="25"/>
      <c r="H303" s="25"/>
    </row>
    <row r="304" spans="1:8" x14ac:dyDescent="0.3">
      <c r="A304" s="24"/>
      <c r="B304" s="21"/>
      <c r="C304" s="24"/>
      <c r="D304" s="24"/>
      <c r="E304" s="66"/>
      <c r="F304" s="25"/>
      <c r="G304" s="25"/>
      <c r="H304" s="25"/>
    </row>
    <row r="305" spans="1:8" x14ac:dyDescent="0.3">
      <c r="A305" s="24"/>
      <c r="B305" s="21"/>
      <c r="C305" s="21"/>
      <c r="D305" s="21"/>
      <c r="E305" s="66"/>
      <c r="F305" s="25"/>
      <c r="G305" s="25"/>
      <c r="H305" s="25"/>
    </row>
    <row r="306" spans="1:8" x14ac:dyDescent="0.3">
      <c r="A306" s="24"/>
      <c r="B306" s="21"/>
      <c r="C306" s="24"/>
      <c r="D306" s="24"/>
      <c r="E306" s="66"/>
      <c r="F306" s="25"/>
      <c r="G306" s="25"/>
      <c r="H306" s="25"/>
    </row>
    <row r="307" spans="1:8" x14ac:dyDescent="0.3">
      <c r="A307" s="24"/>
      <c r="B307" s="21"/>
      <c r="C307" s="24"/>
      <c r="D307" s="24"/>
      <c r="E307" s="66"/>
      <c r="F307" s="25"/>
      <c r="G307" s="25"/>
      <c r="H307" s="25"/>
    </row>
    <row r="308" spans="1:8" x14ac:dyDescent="0.3">
      <c r="A308" s="24"/>
      <c r="B308" s="21"/>
      <c r="C308" s="24"/>
      <c r="D308" s="24"/>
      <c r="E308" s="66"/>
      <c r="F308" s="25"/>
      <c r="G308" s="25"/>
      <c r="H308" s="25"/>
    </row>
    <row r="309" spans="1:8" x14ac:dyDescent="0.3">
      <c r="A309" s="24"/>
      <c r="B309" s="21"/>
      <c r="C309" s="24"/>
      <c r="D309" s="24"/>
      <c r="E309" s="66"/>
      <c r="F309" s="25"/>
      <c r="G309" s="25"/>
      <c r="H309" s="25"/>
    </row>
    <row r="310" spans="1:8" x14ac:dyDescent="0.3">
      <c r="A310" s="24"/>
      <c r="B310" s="21"/>
      <c r="C310" s="24"/>
      <c r="D310" s="24"/>
      <c r="E310" s="66"/>
      <c r="F310" s="25"/>
      <c r="G310" s="25"/>
      <c r="H310" s="25"/>
    </row>
    <row r="311" spans="1:8" x14ac:dyDescent="0.3">
      <c r="A311" s="24"/>
      <c r="B311" s="21"/>
      <c r="C311" s="24"/>
      <c r="D311" s="24"/>
      <c r="E311" s="66"/>
      <c r="F311" s="25"/>
      <c r="G311" s="25"/>
      <c r="H311" s="25"/>
    </row>
    <row r="312" spans="1:8" x14ac:dyDescent="0.3">
      <c r="A312" s="24"/>
      <c r="B312" s="21"/>
      <c r="C312" s="24"/>
      <c r="D312" s="24"/>
      <c r="E312" s="66"/>
      <c r="F312" s="25"/>
      <c r="G312" s="25"/>
      <c r="H312" s="25"/>
    </row>
    <row r="313" spans="1:8" x14ac:dyDescent="0.3">
      <c r="A313" s="24"/>
      <c r="B313" s="21"/>
      <c r="C313" s="24"/>
      <c r="D313" s="24"/>
      <c r="E313" s="66"/>
      <c r="F313" s="25"/>
      <c r="G313" s="25"/>
      <c r="H313" s="25"/>
    </row>
    <row r="314" spans="1:8" x14ac:dyDescent="0.3">
      <c r="A314" s="24"/>
      <c r="B314" s="21"/>
      <c r="C314" s="24"/>
      <c r="D314" s="24"/>
      <c r="E314" s="66"/>
      <c r="F314" s="25"/>
      <c r="G314" s="25"/>
      <c r="H314" s="25"/>
    </row>
    <row r="315" spans="1:8" x14ac:dyDescent="0.3">
      <c r="A315" s="24"/>
      <c r="B315" s="21"/>
      <c r="C315" s="24"/>
      <c r="D315" s="24"/>
      <c r="E315" s="66"/>
      <c r="F315" s="25"/>
      <c r="G315" s="25"/>
      <c r="H315" s="25"/>
    </row>
    <row r="316" spans="1:8" x14ac:dyDescent="0.3">
      <c r="A316" s="24"/>
      <c r="B316" s="21"/>
      <c r="C316" s="24"/>
      <c r="D316" s="24"/>
      <c r="E316" s="66"/>
      <c r="F316" s="25"/>
      <c r="G316" s="25"/>
      <c r="H316" s="25"/>
    </row>
    <row r="317" spans="1:8" x14ac:dyDescent="0.3">
      <c r="A317" s="24"/>
      <c r="B317" s="21"/>
      <c r="C317" s="24"/>
      <c r="D317" s="24"/>
      <c r="E317" s="66"/>
      <c r="F317" s="25"/>
      <c r="G317" s="25"/>
      <c r="H317" s="25"/>
    </row>
    <row r="318" spans="1:8" x14ac:dyDescent="0.3">
      <c r="A318" s="24"/>
      <c r="B318" s="21"/>
      <c r="C318" s="24"/>
      <c r="D318" s="24"/>
      <c r="E318" s="66"/>
      <c r="F318" s="25"/>
      <c r="G318" s="25"/>
      <c r="H318" s="25"/>
    </row>
    <row r="319" spans="1:8" x14ac:dyDescent="0.3">
      <c r="A319" s="24"/>
      <c r="B319" s="21"/>
      <c r="C319" s="24"/>
      <c r="D319" s="24"/>
      <c r="E319" s="66"/>
      <c r="F319" s="25"/>
      <c r="G319" s="25"/>
      <c r="H319" s="25"/>
    </row>
    <row r="320" spans="1:8" x14ac:dyDescent="0.3">
      <c r="A320" s="24"/>
      <c r="B320" s="21"/>
      <c r="C320" s="24"/>
      <c r="D320" s="24"/>
      <c r="E320" s="66"/>
      <c r="F320" s="25"/>
      <c r="G320" s="25"/>
      <c r="H320" s="25"/>
    </row>
    <row r="321" spans="1:8" x14ac:dyDescent="0.3">
      <c r="A321" s="24"/>
      <c r="B321" s="21"/>
      <c r="C321" s="24"/>
      <c r="D321" s="24"/>
      <c r="E321" s="66"/>
      <c r="F321" s="25"/>
      <c r="G321" s="25"/>
      <c r="H321" s="25"/>
    </row>
    <row r="322" spans="1:8" x14ac:dyDescent="0.3">
      <c r="A322" s="24"/>
      <c r="B322" s="21"/>
      <c r="C322" s="21"/>
      <c r="D322" s="24"/>
      <c r="E322" s="66"/>
      <c r="F322" s="25"/>
      <c r="G322" s="25"/>
      <c r="H322" s="25"/>
    </row>
    <row r="323" spans="1:8" x14ac:dyDescent="0.3">
      <c r="A323" s="24"/>
      <c r="B323" s="21"/>
      <c r="C323" s="24"/>
      <c r="D323" s="24"/>
      <c r="E323" s="66"/>
      <c r="F323" s="25"/>
      <c r="G323" s="25"/>
      <c r="H323" s="25"/>
    </row>
    <row r="324" spans="1:8" x14ac:dyDescent="0.3">
      <c r="A324" s="24"/>
      <c r="B324" s="21"/>
      <c r="C324" s="24"/>
      <c r="D324" s="24"/>
      <c r="E324" s="66"/>
      <c r="F324" s="25"/>
      <c r="G324" s="25"/>
      <c r="H324" s="25"/>
    </row>
    <row r="325" spans="1:8" x14ac:dyDescent="0.3">
      <c r="A325" s="24"/>
      <c r="B325" s="21"/>
      <c r="C325" s="24"/>
      <c r="D325" s="24"/>
      <c r="E325" s="66"/>
      <c r="F325" s="25"/>
      <c r="G325" s="25"/>
      <c r="H325" s="25"/>
    </row>
    <row r="326" spans="1:8" x14ac:dyDescent="0.3">
      <c r="A326" s="24"/>
      <c r="B326" s="21"/>
      <c r="C326" s="24"/>
      <c r="D326" s="24"/>
      <c r="E326" s="66"/>
      <c r="F326" s="25"/>
      <c r="G326" s="25"/>
      <c r="H326" s="25"/>
    </row>
    <row r="327" spans="1:8" x14ac:dyDescent="0.3">
      <c r="A327" s="24"/>
      <c r="B327" s="21"/>
      <c r="C327" s="24"/>
      <c r="D327" s="24"/>
      <c r="E327" s="66"/>
      <c r="F327" s="25"/>
      <c r="G327" s="25"/>
      <c r="H327" s="25"/>
    </row>
    <row r="328" spans="1:8" x14ac:dyDescent="0.3">
      <c r="A328" s="24"/>
      <c r="B328" s="21"/>
      <c r="C328" s="24"/>
      <c r="D328" s="24"/>
      <c r="E328" s="66"/>
      <c r="F328" s="25"/>
      <c r="G328" s="25"/>
      <c r="H328" s="25"/>
    </row>
    <row r="329" spans="1:8" x14ac:dyDescent="0.3">
      <c r="A329" s="24"/>
      <c r="B329" s="21"/>
      <c r="C329" s="24"/>
      <c r="D329" s="24"/>
      <c r="E329" s="66"/>
      <c r="F329" s="25"/>
      <c r="G329" s="25"/>
      <c r="H329" s="25"/>
    </row>
    <row r="330" spans="1:8" x14ac:dyDescent="0.3">
      <c r="A330" s="24"/>
      <c r="B330" s="21"/>
      <c r="C330" s="24"/>
      <c r="D330" s="24"/>
      <c r="E330" s="66"/>
      <c r="F330" s="25"/>
      <c r="G330" s="25"/>
      <c r="H330" s="25"/>
    </row>
    <row r="331" spans="1:8" x14ac:dyDescent="0.3">
      <c r="A331" s="24"/>
      <c r="B331" s="21"/>
      <c r="C331" s="24"/>
      <c r="D331" s="24"/>
      <c r="E331" s="66"/>
      <c r="F331" s="25"/>
      <c r="G331" s="25"/>
      <c r="H331" s="25"/>
    </row>
    <row r="332" spans="1:8" x14ac:dyDescent="0.3">
      <c r="A332" s="24"/>
      <c r="B332" s="21"/>
      <c r="C332" s="24"/>
      <c r="D332" s="24"/>
      <c r="E332" s="66"/>
      <c r="F332" s="25"/>
      <c r="G332" s="25"/>
      <c r="H332" s="25"/>
    </row>
    <row r="333" spans="1:8" x14ac:dyDescent="0.3">
      <c r="A333" s="24"/>
      <c r="B333" s="21"/>
      <c r="C333" s="24"/>
      <c r="D333" s="24"/>
      <c r="E333" s="66"/>
      <c r="F333" s="25"/>
      <c r="G333" s="25"/>
      <c r="H333" s="25"/>
    </row>
    <row r="334" spans="1:8" x14ac:dyDescent="0.3">
      <c r="A334" s="24"/>
      <c r="B334" s="21"/>
      <c r="C334" s="24"/>
      <c r="D334" s="24"/>
      <c r="E334" s="66"/>
      <c r="F334" s="25"/>
      <c r="G334" s="25"/>
      <c r="H334" s="25"/>
    </row>
    <row r="335" spans="1:8" x14ac:dyDescent="0.3">
      <c r="A335" s="24"/>
      <c r="B335" s="21"/>
      <c r="C335" s="24"/>
      <c r="D335" s="24"/>
      <c r="E335" s="66"/>
      <c r="F335" s="25"/>
      <c r="G335" s="25"/>
      <c r="H335" s="25"/>
    </row>
    <row r="336" spans="1:8" s="33" customFormat="1" ht="12.75" x14ac:dyDescent="0.25">
      <c r="E336" s="69"/>
      <c r="F336" s="34"/>
      <c r="G336" s="34"/>
      <c r="H336" s="34"/>
    </row>
    <row r="337" spans="1:8" s="28" customFormat="1" x14ac:dyDescent="0.3">
      <c r="A337" s="24"/>
      <c r="B337" s="21"/>
      <c r="C337" s="21"/>
      <c r="D337" s="24"/>
      <c r="E337" s="66"/>
      <c r="F337" s="25"/>
      <c r="G337" s="25"/>
      <c r="H337" s="25"/>
    </row>
    <row r="338" spans="1:8" s="38" customFormat="1" ht="13.5" x14ac:dyDescent="0.25">
      <c r="A338" s="35"/>
      <c r="B338" s="36"/>
      <c r="C338" s="35"/>
      <c r="D338" s="35"/>
      <c r="E338" s="70"/>
      <c r="F338" s="37"/>
      <c r="G338" s="37"/>
      <c r="H338" s="37"/>
    </row>
    <row r="339" spans="1:8" s="38" customFormat="1" ht="13.5" x14ac:dyDescent="0.25">
      <c r="A339" s="35"/>
      <c r="B339" s="36"/>
      <c r="C339" s="35"/>
      <c r="D339" s="35"/>
      <c r="E339" s="70"/>
      <c r="F339" s="37"/>
      <c r="G339" s="37"/>
      <c r="H339" s="37"/>
    </row>
    <row r="340" spans="1:8" s="38" customFormat="1" ht="13.5" x14ac:dyDescent="0.25">
      <c r="A340" s="35"/>
      <c r="B340" s="36"/>
      <c r="C340" s="35"/>
      <c r="D340" s="35"/>
      <c r="E340" s="70"/>
      <c r="F340" s="37"/>
      <c r="G340" s="37"/>
      <c r="H340" s="37"/>
    </row>
    <row r="341" spans="1:8" s="38" customFormat="1" ht="13.5" x14ac:dyDescent="0.25">
      <c r="A341" s="35"/>
      <c r="B341" s="36"/>
      <c r="C341" s="35"/>
      <c r="D341" s="35"/>
      <c r="E341" s="70"/>
      <c r="F341" s="37"/>
      <c r="G341" s="37"/>
      <c r="H341" s="37"/>
    </row>
    <row r="342" spans="1:8" s="38" customFormat="1" ht="13.5" x14ac:dyDescent="0.25">
      <c r="A342" s="35"/>
      <c r="B342" s="36"/>
      <c r="C342" s="35"/>
      <c r="D342" s="35"/>
      <c r="E342" s="70"/>
      <c r="F342" s="37"/>
      <c r="G342" s="37"/>
      <c r="H342" s="37"/>
    </row>
    <row r="343" spans="1:8" s="38" customFormat="1" ht="13.5" x14ac:dyDescent="0.25">
      <c r="A343" s="35"/>
      <c r="B343" s="36"/>
      <c r="C343" s="35"/>
      <c r="D343" s="35"/>
      <c r="E343" s="70"/>
      <c r="F343" s="37"/>
      <c r="G343" s="37"/>
      <c r="H343" s="37"/>
    </row>
    <row r="344" spans="1:8" s="38" customFormat="1" ht="13.5" x14ac:dyDescent="0.25">
      <c r="A344" s="35"/>
      <c r="B344" s="36"/>
      <c r="C344" s="35"/>
      <c r="D344" s="35"/>
      <c r="E344" s="70"/>
      <c r="F344" s="37"/>
      <c r="G344" s="37"/>
      <c r="H344" s="37"/>
    </row>
    <row r="345" spans="1:8" s="38" customFormat="1" ht="13.5" x14ac:dyDescent="0.25">
      <c r="A345" s="35"/>
      <c r="B345" s="36"/>
      <c r="C345" s="35"/>
      <c r="D345" s="35"/>
      <c r="E345" s="70"/>
      <c r="F345" s="37"/>
      <c r="G345" s="37"/>
      <c r="H345" s="37"/>
    </row>
    <row r="346" spans="1:8" s="38" customFormat="1" ht="13.5" x14ac:dyDescent="0.25">
      <c r="A346" s="35"/>
      <c r="B346" s="36"/>
      <c r="C346" s="35"/>
      <c r="D346" s="35"/>
      <c r="E346" s="70"/>
      <c r="F346" s="37"/>
      <c r="G346" s="37"/>
      <c r="H346" s="37"/>
    </row>
    <row r="347" spans="1:8" s="38" customFormat="1" ht="13.5" x14ac:dyDescent="0.25">
      <c r="A347" s="35"/>
      <c r="B347" s="36"/>
      <c r="C347" s="35"/>
      <c r="D347" s="35"/>
      <c r="E347" s="70"/>
      <c r="F347" s="37"/>
      <c r="G347" s="37"/>
      <c r="H347" s="37"/>
    </row>
    <row r="348" spans="1:8" s="38" customFormat="1" ht="13.5" x14ac:dyDescent="0.25">
      <c r="A348" s="35"/>
      <c r="B348" s="36"/>
      <c r="C348" s="35"/>
      <c r="D348" s="35"/>
      <c r="E348" s="70"/>
      <c r="F348" s="37"/>
      <c r="G348" s="37"/>
      <c r="H348" s="37"/>
    </row>
    <row r="349" spans="1:8" s="38" customFormat="1" ht="13.5" x14ac:dyDescent="0.25">
      <c r="A349" s="35"/>
      <c r="B349" s="36"/>
      <c r="C349" s="35"/>
      <c r="D349" s="35"/>
      <c r="E349" s="70"/>
      <c r="F349" s="37"/>
      <c r="G349" s="37"/>
      <c r="H349" s="37"/>
    </row>
    <row r="350" spans="1:8" s="38" customFormat="1" ht="13.5" x14ac:dyDescent="0.25">
      <c r="A350" s="35"/>
      <c r="B350" s="36"/>
      <c r="C350" s="35"/>
      <c r="D350" s="35"/>
      <c r="E350" s="70"/>
      <c r="F350" s="37"/>
      <c r="G350" s="37"/>
      <c r="H350" s="37"/>
    </row>
    <row r="351" spans="1:8" s="38" customFormat="1" ht="13.5" x14ac:dyDescent="0.25">
      <c r="A351" s="35"/>
      <c r="B351" s="36"/>
      <c r="C351" s="35"/>
      <c r="D351" s="35"/>
      <c r="E351" s="70"/>
      <c r="F351" s="37"/>
      <c r="G351" s="37"/>
      <c r="H351" s="37"/>
    </row>
    <row r="352" spans="1:8" s="38" customFormat="1" ht="13.5" x14ac:dyDescent="0.25">
      <c r="A352" s="35"/>
      <c r="B352" s="36"/>
      <c r="C352" s="35"/>
      <c r="D352" s="35"/>
      <c r="E352" s="70"/>
      <c r="F352" s="37"/>
      <c r="G352" s="37"/>
      <c r="H352" s="37"/>
    </row>
    <row r="353" spans="1:8" s="38" customFormat="1" ht="13.5" x14ac:dyDescent="0.25">
      <c r="A353" s="35"/>
      <c r="B353" s="36"/>
      <c r="C353" s="35"/>
      <c r="D353" s="35"/>
      <c r="E353" s="70"/>
      <c r="F353" s="37"/>
      <c r="G353" s="37"/>
      <c r="H353" s="37"/>
    </row>
    <row r="354" spans="1:8" s="38" customFormat="1" ht="13.5" x14ac:dyDescent="0.25">
      <c r="A354" s="35"/>
      <c r="B354" s="36"/>
      <c r="C354" s="35"/>
      <c r="D354" s="35"/>
      <c r="E354" s="70"/>
      <c r="F354" s="37"/>
      <c r="G354" s="37"/>
      <c r="H354" s="37"/>
    </row>
    <row r="355" spans="1:8" s="38" customFormat="1" ht="13.5" x14ac:dyDescent="0.25">
      <c r="A355" s="35"/>
      <c r="B355" s="36"/>
      <c r="C355" s="35"/>
      <c r="D355" s="35"/>
      <c r="E355" s="70"/>
      <c r="F355" s="37"/>
      <c r="G355" s="37"/>
      <c r="H355" s="37"/>
    </row>
    <row r="356" spans="1:8" s="38" customFormat="1" ht="13.5" x14ac:dyDescent="0.25">
      <c r="A356" s="35"/>
      <c r="B356" s="36"/>
      <c r="C356" s="35"/>
      <c r="D356" s="35"/>
      <c r="E356" s="70"/>
      <c r="F356" s="37"/>
      <c r="G356" s="37"/>
      <c r="H356" s="37"/>
    </row>
    <row r="357" spans="1:8" s="38" customFormat="1" ht="13.5" x14ac:dyDescent="0.25">
      <c r="A357" s="35"/>
      <c r="B357" s="36"/>
      <c r="C357" s="35"/>
      <c r="D357" s="35"/>
      <c r="E357" s="70"/>
      <c r="F357" s="37"/>
      <c r="G357" s="37"/>
      <c r="H357" s="37"/>
    </row>
    <row r="358" spans="1:8" s="38" customFormat="1" ht="13.5" x14ac:dyDescent="0.25">
      <c r="A358" s="35"/>
      <c r="B358" s="36"/>
      <c r="C358" s="35"/>
      <c r="D358" s="35"/>
      <c r="E358" s="70"/>
      <c r="F358" s="37"/>
      <c r="G358" s="37"/>
      <c r="H358" s="37"/>
    </row>
    <row r="359" spans="1:8" s="38" customFormat="1" ht="13.5" x14ac:dyDescent="0.25">
      <c r="A359" s="35"/>
      <c r="B359" s="36"/>
      <c r="C359" s="35"/>
      <c r="D359" s="35"/>
      <c r="E359" s="70"/>
      <c r="F359" s="37"/>
      <c r="G359" s="37"/>
      <c r="H359" s="37"/>
    </row>
    <row r="360" spans="1:8" s="38" customFormat="1" ht="13.5" x14ac:dyDescent="0.25">
      <c r="A360" s="35"/>
      <c r="B360" s="36"/>
      <c r="C360" s="35"/>
      <c r="D360" s="35"/>
      <c r="E360" s="70"/>
      <c r="F360" s="37"/>
      <c r="G360" s="37"/>
      <c r="H360" s="37"/>
    </row>
    <row r="361" spans="1:8" s="38" customFormat="1" ht="13.5" x14ac:dyDescent="0.25">
      <c r="A361" s="35"/>
      <c r="B361" s="36"/>
      <c r="C361" s="35"/>
      <c r="D361" s="35"/>
      <c r="E361" s="70"/>
      <c r="F361" s="37"/>
      <c r="G361" s="37"/>
      <c r="H361" s="37"/>
    </row>
    <row r="362" spans="1:8" s="38" customFormat="1" ht="13.5" x14ac:dyDescent="0.25">
      <c r="A362" s="35"/>
      <c r="B362" s="36"/>
      <c r="C362" s="35"/>
      <c r="D362" s="35"/>
      <c r="E362" s="70"/>
      <c r="F362" s="37"/>
      <c r="G362" s="37"/>
      <c r="H362" s="37"/>
    </row>
    <row r="363" spans="1:8" s="38" customFormat="1" ht="13.5" x14ac:dyDescent="0.25">
      <c r="A363" s="35"/>
      <c r="B363" s="36"/>
      <c r="C363" s="35"/>
      <c r="D363" s="35"/>
      <c r="E363" s="70"/>
      <c r="F363" s="37"/>
      <c r="G363" s="37"/>
      <c r="H363" s="37"/>
    </row>
    <row r="364" spans="1:8" s="38" customFormat="1" ht="13.5" x14ac:dyDescent="0.25">
      <c r="A364" s="35"/>
      <c r="B364" s="36"/>
      <c r="C364" s="35"/>
      <c r="D364" s="35"/>
      <c r="E364" s="70"/>
      <c r="F364" s="37"/>
      <c r="G364" s="37"/>
      <c r="H364" s="37"/>
    </row>
    <row r="365" spans="1:8" s="38" customFormat="1" ht="13.5" x14ac:dyDescent="0.25">
      <c r="A365" s="35"/>
      <c r="B365" s="36"/>
      <c r="C365" s="35"/>
      <c r="D365" s="35"/>
      <c r="E365" s="70"/>
      <c r="F365" s="37"/>
      <c r="G365" s="37"/>
      <c r="H365" s="37"/>
    </row>
    <row r="366" spans="1:8" s="38" customFormat="1" ht="13.5" x14ac:dyDescent="0.25">
      <c r="A366" s="35"/>
      <c r="B366" s="36"/>
      <c r="C366" s="35"/>
      <c r="D366" s="35"/>
      <c r="E366" s="70"/>
      <c r="F366" s="37"/>
      <c r="G366" s="37"/>
      <c r="H366" s="37"/>
    </row>
    <row r="367" spans="1:8" s="38" customFormat="1" ht="13.5" x14ac:dyDescent="0.25">
      <c r="A367" s="35"/>
      <c r="B367" s="36"/>
      <c r="C367" s="35"/>
      <c r="D367" s="35"/>
      <c r="E367" s="70"/>
      <c r="F367" s="37"/>
      <c r="G367" s="37"/>
      <c r="H367" s="37"/>
    </row>
    <row r="368" spans="1:8" s="38" customFormat="1" ht="13.5" x14ac:dyDescent="0.25">
      <c r="A368" s="35"/>
      <c r="B368" s="36"/>
      <c r="C368" s="35"/>
      <c r="D368" s="35"/>
      <c r="E368" s="70"/>
      <c r="F368" s="37"/>
      <c r="G368" s="37"/>
      <c r="H368" s="37"/>
    </row>
    <row r="369" spans="1:8" s="38" customFormat="1" ht="13.5" x14ac:dyDescent="0.25">
      <c r="A369" s="35"/>
      <c r="B369" s="36"/>
      <c r="C369" s="35"/>
      <c r="D369" s="35"/>
      <c r="E369" s="70"/>
      <c r="F369" s="37"/>
      <c r="G369" s="37"/>
      <c r="H369" s="37"/>
    </row>
    <row r="370" spans="1:8" s="38" customFormat="1" ht="13.5" x14ac:dyDescent="0.25">
      <c r="A370" s="35"/>
      <c r="B370" s="36"/>
      <c r="C370" s="35"/>
      <c r="D370" s="35"/>
      <c r="E370" s="70"/>
      <c r="F370" s="37"/>
      <c r="G370" s="37"/>
      <c r="H370" s="37"/>
    </row>
    <row r="371" spans="1:8" s="38" customFormat="1" ht="13.5" x14ac:dyDescent="0.25">
      <c r="A371" s="35"/>
      <c r="B371" s="36"/>
      <c r="C371" s="35"/>
      <c r="D371" s="35"/>
      <c r="E371" s="70"/>
      <c r="F371" s="37"/>
      <c r="G371" s="37"/>
      <c r="H371" s="37"/>
    </row>
    <row r="372" spans="1:8" s="38" customFormat="1" ht="13.5" x14ac:dyDescent="0.25">
      <c r="A372" s="35"/>
      <c r="B372" s="36"/>
      <c r="C372" s="35"/>
      <c r="D372" s="35"/>
      <c r="E372" s="70"/>
      <c r="F372" s="37"/>
      <c r="G372" s="37"/>
      <c r="H372" s="37"/>
    </row>
    <row r="373" spans="1:8" s="38" customFormat="1" ht="13.5" x14ac:dyDescent="0.25">
      <c r="A373" s="35"/>
      <c r="B373" s="36"/>
      <c r="C373" s="35"/>
      <c r="D373" s="35"/>
      <c r="E373" s="70"/>
      <c r="F373" s="37"/>
      <c r="G373" s="37"/>
      <c r="H373" s="37"/>
    </row>
    <row r="374" spans="1:8" s="38" customFormat="1" ht="13.5" x14ac:dyDescent="0.25">
      <c r="A374" s="35"/>
      <c r="B374" s="36"/>
      <c r="C374" s="35"/>
      <c r="D374" s="35"/>
      <c r="E374" s="70"/>
      <c r="F374" s="37"/>
      <c r="G374" s="37"/>
      <c r="H374" s="37"/>
    </row>
    <row r="375" spans="1:8" s="38" customFormat="1" ht="13.5" x14ac:dyDescent="0.25">
      <c r="A375" s="35"/>
      <c r="B375" s="36"/>
      <c r="C375" s="35"/>
      <c r="D375" s="35"/>
      <c r="E375" s="70"/>
      <c r="F375" s="37"/>
      <c r="G375" s="37"/>
      <c r="H375" s="37"/>
    </row>
    <row r="376" spans="1:8" s="38" customFormat="1" ht="13.5" x14ac:dyDescent="0.25">
      <c r="A376" s="35"/>
      <c r="B376" s="36"/>
      <c r="C376" s="35"/>
      <c r="D376" s="35"/>
      <c r="E376" s="70"/>
      <c r="F376" s="37"/>
      <c r="G376" s="37"/>
      <c r="H376" s="37"/>
    </row>
    <row r="377" spans="1:8" s="38" customFormat="1" ht="13.5" x14ac:dyDescent="0.25">
      <c r="A377" s="35"/>
      <c r="B377" s="36"/>
      <c r="C377" s="36"/>
      <c r="D377" s="35"/>
      <c r="E377" s="70"/>
      <c r="F377" s="37"/>
      <c r="G377" s="37"/>
      <c r="H377" s="37"/>
    </row>
    <row r="378" spans="1:8" s="38" customFormat="1" ht="13.5" x14ac:dyDescent="0.25">
      <c r="A378" s="35"/>
      <c r="B378" s="36"/>
      <c r="C378" s="35"/>
      <c r="D378" s="35"/>
      <c r="E378" s="70"/>
      <c r="F378" s="37"/>
      <c r="G378" s="37"/>
      <c r="H378" s="37"/>
    </row>
    <row r="379" spans="1:8" s="38" customFormat="1" ht="13.5" x14ac:dyDescent="0.25">
      <c r="A379" s="35"/>
      <c r="B379" s="36"/>
      <c r="C379" s="35"/>
      <c r="D379" s="35"/>
      <c r="E379" s="70"/>
      <c r="F379" s="37"/>
      <c r="G379" s="37"/>
      <c r="H379" s="37"/>
    </row>
    <row r="380" spans="1:8" s="41" customFormat="1" ht="17.25" x14ac:dyDescent="0.3">
      <c r="A380" s="39"/>
      <c r="B380" s="39"/>
      <c r="C380" s="39"/>
      <c r="D380" s="39"/>
      <c r="E380" s="71"/>
      <c r="F380" s="40"/>
      <c r="G380" s="40"/>
      <c r="H380" s="40"/>
    </row>
    <row r="381" spans="1:8" x14ac:dyDescent="0.3">
      <c r="A381" s="24"/>
      <c r="B381" s="21"/>
      <c r="C381" s="24"/>
      <c r="D381" s="24"/>
      <c r="E381" s="66"/>
      <c r="F381" s="25"/>
      <c r="G381" s="25"/>
      <c r="H381" s="25"/>
    </row>
    <row r="382" spans="1:8" x14ac:dyDescent="0.3">
      <c r="A382" s="24"/>
      <c r="B382" s="21"/>
      <c r="C382" s="24"/>
      <c r="D382" s="24"/>
      <c r="E382" s="66"/>
      <c r="F382" s="25"/>
      <c r="G382" s="25"/>
      <c r="H382" s="25"/>
    </row>
    <row r="383" spans="1:8" x14ac:dyDescent="0.3">
      <c r="A383" s="24"/>
      <c r="B383" s="21"/>
      <c r="C383" s="24"/>
      <c r="D383" s="24"/>
      <c r="E383" s="66"/>
      <c r="F383" s="25"/>
      <c r="G383" s="25"/>
      <c r="H383" s="25"/>
    </row>
    <row r="384" spans="1:8" x14ac:dyDescent="0.3">
      <c r="A384" s="24"/>
      <c r="B384" s="21"/>
      <c r="C384" s="24"/>
      <c r="D384" s="24"/>
      <c r="E384" s="66"/>
      <c r="F384" s="25"/>
      <c r="G384" s="25"/>
      <c r="H384" s="25"/>
    </row>
    <row r="385" spans="1:8" x14ac:dyDescent="0.3">
      <c r="A385" s="24"/>
      <c r="B385" s="21"/>
      <c r="C385" s="24"/>
      <c r="D385" s="24"/>
      <c r="E385" s="66"/>
      <c r="F385" s="25"/>
      <c r="G385" s="25"/>
      <c r="H385" s="25"/>
    </row>
    <row r="386" spans="1:8" x14ac:dyDescent="0.3">
      <c r="A386" s="24"/>
      <c r="B386" s="21"/>
      <c r="C386" s="24"/>
      <c r="D386" s="24"/>
      <c r="E386" s="66"/>
      <c r="F386" s="25"/>
      <c r="G386" s="25"/>
      <c r="H386" s="25"/>
    </row>
    <row r="387" spans="1:8" x14ac:dyDescent="0.3">
      <c r="A387" s="24"/>
      <c r="B387" s="21"/>
      <c r="C387" s="24"/>
      <c r="D387" s="24"/>
      <c r="E387" s="66"/>
      <c r="F387" s="25"/>
      <c r="G387" s="25"/>
      <c r="H387" s="25"/>
    </row>
    <row r="388" spans="1:8" x14ac:dyDescent="0.3">
      <c r="A388" s="24"/>
      <c r="B388" s="21"/>
      <c r="C388" s="21"/>
      <c r="D388" s="24"/>
      <c r="E388" s="66"/>
      <c r="F388" s="25"/>
      <c r="G388" s="25"/>
      <c r="H388" s="25"/>
    </row>
    <row r="389" spans="1:8" x14ac:dyDescent="0.3">
      <c r="A389" s="24"/>
      <c r="B389" s="21"/>
      <c r="C389" s="21"/>
      <c r="D389" s="24"/>
      <c r="E389" s="66"/>
      <c r="F389" s="25"/>
      <c r="G389" s="25"/>
      <c r="H389" s="25"/>
    </row>
    <row r="390" spans="1:8" x14ac:dyDescent="0.3">
      <c r="A390" s="24"/>
      <c r="B390" s="21"/>
      <c r="C390" s="24"/>
      <c r="D390" s="24"/>
      <c r="E390" s="66"/>
      <c r="F390" s="25"/>
      <c r="G390" s="25"/>
      <c r="H390" s="25"/>
    </row>
    <row r="391" spans="1:8" x14ac:dyDescent="0.3">
      <c r="A391" s="24"/>
      <c r="B391" s="21"/>
      <c r="C391" s="24"/>
      <c r="D391" s="24"/>
      <c r="E391" s="66"/>
      <c r="F391" s="25"/>
      <c r="G391" s="25"/>
      <c r="H391" s="25"/>
    </row>
    <row r="392" spans="1:8" x14ac:dyDescent="0.3">
      <c r="A392" s="24"/>
      <c r="B392" s="21"/>
      <c r="C392" s="24"/>
      <c r="D392" s="24"/>
      <c r="E392" s="66"/>
      <c r="F392" s="25"/>
      <c r="G392" s="25"/>
      <c r="H392" s="25"/>
    </row>
    <row r="393" spans="1:8" x14ac:dyDescent="0.3">
      <c r="A393" s="24"/>
      <c r="B393" s="21"/>
      <c r="C393" s="24"/>
      <c r="D393" s="24"/>
      <c r="E393" s="66"/>
      <c r="F393" s="25"/>
      <c r="G393" s="25"/>
      <c r="H393" s="25"/>
    </row>
    <row r="394" spans="1:8" x14ac:dyDescent="0.3">
      <c r="A394" s="24"/>
      <c r="B394" s="21"/>
      <c r="C394" s="24"/>
      <c r="D394" s="24"/>
      <c r="E394" s="66"/>
      <c r="F394" s="25"/>
      <c r="G394" s="25"/>
      <c r="H394" s="25"/>
    </row>
    <row r="395" spans="1:8" x14ac:dyDescent="0.3">
      <c r="A395" s="24"/>
      <c r="B395" s="21"/>
      <c r="C395" s="24"/>
      <c r="D395" s="24"/>
      <c r="E395" s="66"/>
      <c r="F395" s="25"/>
      <c r="G395" s="25"/>
      <c r="H395" s="25"/>
    </row>
    <row r="396" spans="1:8" x14ac:dyDescent="0.3">
      <c r="A396" s="24"/>
      <c r="B396" s="21"/>
      <c r="C396" s="24"/>
      <c r="D396" s="24"/>
      <c r="E396" s="66"/>
      <c r="F396" s="25"/>
      <c r="G396" s="25"/>
      <c r="H396" s="25"/>
    </row>
    <row r="397" spans="1:8" x14ac:dyDescent="0.3">
      <c r="A397" s="24"/>
      <c r="B397" s="21"/>
      <c r="C397" s="21"/>
      <c r="D397" s="24"/>
      <c r="E397" s="66"/>
      <c r="F397" s="25"/>
      <c r="G397" s="25"/>
      <c r="H397" s="25"/>
    </row>
    <row r="398" spans="1:8" x14ac:dyDescent="0.3">
      <c r="A398" s="24"/>
      <c r="B398" s="21"/>
      <c r="C398" s="24"/>
      <c r="D398" s="24"/>
      <c r="E398" s="66"/>
      <c r="F398" s="25"/>
      <c r="G398" s="25"/>
      <c r="H398" s="25"/>
    </row>
    <row r="399" spans="1:8" x14ac:dyDescent="0.3">
      <c r="A399" s="24"/>
      <c r="B399" s="21"/>
      <c r="C399" s="24"/>
      <c r="D399" s="24"/>
      <c r="E399" s="66"/>
      <c r="F399" s="25"/>
      <c r="G399" s="25"/>
      <c r="H399" s="25"/>
    </row>
    <row r="400" spans="1:8" x14ac:dyDescent="0.3">
      <c r="A400" s="24"/>
      <c r="B400" s="21"/>
      <c r="C400" s="24"/>
      <c r="D400" s="24"/>
      <c r="E400" s="66"/>
      <c r="F400" s="25"/>
      <c r="G400" s="25"/>
      <c r="H400" s="25"/>
    </row>
    <row r="401" spans="1:8" s="24" customFormat="1" x14ac:dyDescent="0.3">
      <c r="B401" s="21"/>
      <c r="C401" s="42"/>
      <c r="D401" s="42"/>
      <c r="E401" s="66"/>
      <c r="F401" s="25"/>
      <c r="G401" s="25"/>
      <c r="H401" s="25"/>
    </row>
    <row r="402" spans="1:8" x14ac:dyDescent="0.3">
      <c r="A402" s="24"/>
      <c r="B402" s="21"/>
      <c r="C402" s="24"/>
      <c r="D402" s="24"/>
      <c r="E402" s="66"/>
      <c r="F402" s="25"/>
      <c r="G402" s="25"/>
      <c r="H402" s="25"/>
    </row>
    <row r="403" spans="1:8" x14ac:dyDescent="0.3">
      <c r="A403" s="24"/>
      <c r="B403" s="21"/>
      <c r="C403" s="24"/>
      <c r="D403" s="24"/>
      <c r="E403" s="66"/>
      <c r="F403" s="25"/>
      <c r="G403" s="25"/>
      <c r="H403" s="25"/>
    </row>
    <row r="404" spans="1:8" x14ac:dyDescent="0.3">
      <c r="A404" s="24"/>
      <c r="B404" s="21"/>
      <c r="C404" s="24"/>
      <c r="D404" s="24"/>
      <c r="E404" s="66"/>
      <c r="F404" s="25"/>
      <c r="G404" s="25"/>
      <c r="H404" s="25"/>
    </row>
    <row r="405" spans="1:8" x14ac:dyDescent="0.3">
      <c r="A405" s="24"/>
      <c r="B405" s="21"/>
      <c r="C405" s="24"/>
      <c r="D405" s="24"/>
      <c r="E405" s="66"/>
      <c r="F405" s="25"/>
      <c r="G405" s="25"/>
      <c r="H405" s="25"/>
    </row>
    <row r="406" spans="1:8" x14ac:dyDescent="0.3">
      <c r="A406" s="24"/>
      <c r="B406" s="21"/>
      <c r="C406" s="24"/>
      <c r="D406" s="24"/>
      <c r="E406" s="66"/>
      <c r="F406" s="25"/>
      <c r="G406" s="25"/>
      <c r="H406" s="25"/>
    </row>
    <row r="407" spans="1:8" x14ac:dyDescent="0.3">
      <c r="A407" s="24"/>
      <c r="B407" s="21"/>
      <c r="C407" s="24"/>
      <c r="D407" s="24"/>
      <c r="E407" s="66"/>
      <c r="F407" s="25"/>
      <c r="G407" s="25"/>
      <c r="H407" s="25"/>
    </row>
    <row r="408" spans="1:8" x14ac:dyDescent="0.3">
      <c r="A408" s="24"/>
      <c r="B408" s="21"/>
      <c r="C408" s="24"/>
      <c r="D408" s="24"/>
      <c r="E408" s="66"/>
      <c r="F408" s="25"/>
      <c r="G408" s="25"/>
      <c r="H408" s="25"/>
    </row>
    <row r="409" spans="1:8" x14ac:dyDescent="0.3">
      <c r="A409" s="24"/>
      <c r="B409" s="21"/>
      <c r="C409" s="24"/>
      <c r="D409" s="24"/>
      <c r="E409" s="66"/>
      <c r="F409" s="25"/>
      <c r="G409" s="25"/>
      <c r="H409" s="25"/>
    </row>
    <row r="410" spans="1:8" ht="17.25" x14ac:dyDescent="0.3">
      <c r="A410" s="24"/>
      <c r="B410" s="21"/>
      <c r="C410" s="39"/>
      <c r="D410" s="24"/>
      <c r="E410" s="66"/>
      <c r="F410" s="25"/>
      <c r="G410" s="40"/>
      <c r="H410" s="40"/>
    </row>
    <row r="411" spans="1:8" x14ac:dyDescent="0.3">
      <c r="A411" s="24"/>
      <c r="B411" s="21"/>
      <c r="C411" s="24"/>
      <c r="D411" s="24"/>
      <c r="E411" s="66"/>
      <c r="F411" s="25"/>
      <c r="G411" s="25"/>
      <c r="H411" s="25"/>
    </row>
    <row r="412" spans="1:8" x14ac:dyDescent="0.3">
      <c r="A412" s="24"/>
      <c r="B412" s="21"/>
      <c r="C412" s="24"/>
      <c r="D412" s="24"/>
      <c r="E412" s="66"/>
      <c r="F412" s="25"/>
      <c r="G412" s="25"/>
      <c r="H412" s="25"/>
    </row>
    <row r="413" spans="1:8" x14ac:dyDescent="0.3">
      <c r="A413" s="24"/>
      <c r="B413" s="21"/>
      <c r="C413" s="24"/>
      <c r="D413" s="24"/>
      <c r="E413" s="66"/>
      <c r="F413" s="25"/>
      <c r="G413" s="25"/>
      <c r="H413" s="25"/>
    </row>
    <row r="414" spans="1:8" x14ac:dyDescent="0.3">
      <c r="A414" s="24"/>
      <c r="B414" s="21"/>
      <c r="C414" s="24"/>
      <c r="D414" s="24"/>
      <c r="E414" s="66"/>
      <c r="F414" s="25"/>
      <c r="G414" s="25"/>
      <c r="H414" s="25"/>
    </row>
  </sheetData>
  <pageMargins left="0.70866141732283472" right="0.70866141732283472" top="0.78740157480314965" bottom="0.78740157480314965" header="0.31496062992125984" footer="0.31496062992125984"/>
  <pageSetup paperSize="2058" scale="83" orientation="landscape" r:id="rId1"/>
  <headerFooter>
    <oddFooter>&amp;C&amp;14 8. ulice Jungmannova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5"/>
  <sheetViews>
    <sheetView topLeftCell="A58" zoomScaleNormal="100" workbookViewId="0">
      <selection activeCell="F85" sqref="F85:F89"/>
    </sheetView>
  </sheetViews>
  <sheetFormatPr defaultRowHeight="15" x14ac:dyDescent="0.3"/>
  <cols>
    <col min="1" max="1" width="9.140625" style="17"/>
    <col min="2" max="2" width="14" style="1" customWidth="1"/>
    <col min="3" max="3" width="66.5703125" style="17" customWidth="1"/>
    <col min="4" max="4" width="9.85546875" style="17" customWidth="1"/>
    <col min="5" max="5" width="7.42578125" style="64" customWidth="1"/>
    <col min="6" max="6" width="14.5703125" style="22" customWidth="1"/>
    <col min="7" max="8" width="18.28515625" style="22" customWidth="1"/>
    <col min="9" max="9" width="31" style="10" customWidth="1"/>
    <col min="10" max="16384" width="9.140625" style="10"/>
  </cols>
  <sheetData>
    <row r="1" spans="1:8" s="1" customFormat="1" ht="30.75" x14ac:dyDescent="0.35">
      <c r="B1" s="2" t="s">
        <v>0</v>
      </c>
      <c r="C1" s="3"/>
      <c r="D1" s="2" t="s">
        <v>1</v>
      </c>
      <c r="E1" s="55" t="s">
        <v>2</v>
      </c>
      <c r="F1" s="4" t="s">
        <v>3</v>
      </c>
      <c r="G1" s="4" t="s">
        <v>4</v>
      </c>
      <c r="H1" s="4" t="s">
        <v>5</v>
      </c>
    </row>
    <row r="2" spans="1:8" x14ac:dyDescent="0.3">
      <c r="A2" s="1"/>
      <c r="B2" s="6"/>
      <c r="C2" s="6" t="s">
        <v>6</v>
      </c>
      <c r="D2" s="7"/>
      <c r="E2" s="56"/>
      <c r="F2" s="8"/>
      <c r="G2" s="8"/>
      <c r="H2" s="8"/>
    </row>
    <row r="3" spans="1:8" s="14" customFormat="1" x14ac:dyDescent="0.3">
      <c r="A3" s="1"/>
      <c r="B3" s="11" t="s">
        <v>7</v>
      </c>
      <c r="C3" s="12" t="s">
        <v>8</v>
      </c>
      <c r="D3" s="12" t="s">
        <v>9</v>
      </c>
      <c r="E3" s="57">
        <v>13</v>
      </c>
      <c r="F3" s="13"/>
      <c r="G3" s="13">
        <f t="shared" ref="G3:G19" si="0">F3*E3</f>
        <v>0</v>
      </c>
      <c r="H3" s="13">
        <f t="shared" ref="H3:H19" si="1">G3*1.21</f>
        <v>0</v>
      </c>
    </row>
    <row r="4" spans="1:8" s="14" customFormat="1" x14ac:dyDescent="0.3">
      <c r="A4" s="1"/>
      <c r="B4" s="11" t="s">
        <v>10</v>
      </c>
      <c r="C4" s="12" t="s">
        <v>11</v>
      </c>
      <c r="D4" s="12" t="s">
        <v>9</v>
      </c>
      <c r="E4" s="57">
        <v>20</v>
      </c>
      <c r="F4" s="13"/>
      <c r="G4" s="13">
        <f t="shared" si="0"/>
        <v>0</v>
      </c>
      <c r="H4" s="13">
        <f t="shared" si="1"/>
        <v>0</v>
      </c>
    </row>
    <row r="5" spans="1:8" s="14" customFormat="1" x14ac:dyDescent="0.3">
      <c r="A5" s="1"/>
      <c r="B5" s="11" t="s">
        <v>12</v>
      </c>
      <c r="C5" s="12" t="s">
        <v>13</v>
      </c>
      <c r="D5" s="12" t="s">
        <v>9</v>
      </c>
      <c r="E5" s="57">
        <v>11</v>
      </c>
      <c r="F5" s="13"/>
      <c r="G5" s="13">
        <f t="shared" si="0"/>
        <v>0</v>
      </c>
      <c r="H5" s="13">
        <f t="shared" si="1"/>
        <v>0</v>
      </c>
    </row>
    <row r="6" spans="1:8" s="14" customFormat="1" x14ac:dyDescent="0.3">
      <c r="A6" s="1"/>
      <c r="B6" s="11" t="s">
        <v>14</v>
      </c>
      <c r="C6" s="12" t="s">
        <v>15</v>
      </c>
      <c r="D6" s="12" t="s">
        <v>9</v>
      </c>
      <c r="E6" s="57">
        <v>1</v>
      </c>
      <c r="F6" s="13"/>
      <c r="G6" s="13">
        <f t="shared" si="0"/>
        <v>0</v>
      </c>
      <c r="H6" s="13">
        <f t="shared" si="1"/>
        <v>0</v>
      </c>
    </row>
    <row r="7" spans="1:8" s="14" customFormat="1" x14ac:dyDescent="0.3">
      <c r="A7" s="1"/>
      <c r="B7" s="11" t="s">
        <v>16</v>
      </c>
      <c r="C7" s="12" t="s">
        <v>17</v>
      </c>
      <c r="D7" s="12" t="s">
        <v>9</v>
      </c>
      <c r="E7" s="57">
        <v>2</v>
      </c>
      <c r="F7" s="13"/>
      <c r="G7" s="13">
        <f t="shared" si="0"/>
        <v>0</v>
      </c>
      <c r="H7" s="13">
        <f t="shared" si="1"/>
        <v>0</v>
      </c>
    </row>
    <row r="8" spans="1:8" s="17" customFormat="1" x14ac:dyDescent="0.3">
      <c r="A8" s="1"/>
      <c r="B8" s="5" t="s">
        <v>20</v>
      </c>
      <c r="C8" s="12" t="s">
        <v>21</v>
      </c>
      <c r="D8" s="12" t="s">
        <v>9</v>
      </c>
      <c r="E8" s="57">
        <v>13</v>
      </c>
      <c r="F8" s="15"/>
      <c r="G8" s="15">
        <f t="shared" si="0"/>
        <v>0</v>
      </c>
      <c r="H8" s="15">
        <f t="shared" si="1"/>
        <v>0</v>
      </c>
    </row>
    <row r="9" spans="1:8" s="17" customFormat="1" x14ac:dyDescent="0.3">
      <c r="A9" s="1"/>
      <c r="B9" s="5" t="s">
        <v>22</v>
      </c>
      <c r="C9" s="12" t="s">
        <v>23</v>
      </c>
      <c r="D9" s="12" t="s">
        <v>9</v>
      </c>
      <c r="E9" s="57">
        <v>20</v>
      </c>
      <c r="F9" s="15"/>
      <c r="G9" s="15">
        <f t="shared" si="0"/>
        <v>0</v>
      </c>
      <c r="H9" s="15">
        <f t="shared" si="1"/>
        <v>0</v>
      </c>
    </row>
    <row r="10" spans="1:8" s="17" customFormat="1" x14ac:dyDescent="0.3">
      <c r="A10" s="1"/>
      <c r="B10" s="5" t="s">
        <v>24</v>
      </c>
      <c r="C10" s="12" t="s">
        <v>25</v>
      </c>
      <c r="D10" s="12" t="s">
        <v>9</v>
      </c>
      <c r="E10" s="57">
        <v>11</v>
      </c>
      <c r="F10" s="15"/>
      <c r="G10" s="15">
        <f t="shared" si="0"/>
        <v>0</v>
      </c>
      <c r="H10" s="15">
        <f t="shared" si="1"/>
        <v>0</v>
      </c>
    </row>
    <row r="11" spans="1:8" s="17" customFormat="1" x14ac:dyDescent="0.3">
      <c r="A11" s="1"/>
      <c r="B11" s="5" t="s">
        <v>26</v>
      </c>
      <c r="C11" s="12" t="s">
        <v>27</v>
      </c>
      <c r="D11" s="12" t="s">
        <v>9</v>
      </c>
      <c r="E11" s="57">
        <v>1</v>
      </c>
      <c r="F11" s="15"/>
      <c r="G11" s="15">
        <f t="shared" si="0"/>
        <v>0</v>
      </c>
      <c r="H11" s="15">
        <f t="shared" si="1"/>
        <v>0</v>
      </c>
    </row>
    <row r="12" spans="1:8" s="17" customFormat="1" x14ac:dyDescent="0.3">
      <c r="A12" s="1"/>
      <c r="B12" s="5" t="s">
        <v>28</v>
      </c>
      <c r="C12" s="12" t="s">
        <v>29</v>
      </c>
      <c r="D12" s="12" t="s">
        <v>9</v>
      </c>
      <c r="E12" s="57">
        <v>2</v>
      </c>
      <c r="F12" s="15"/>
      <c r="G12" s="15">
        <f t="shared" si="0"/>
        <v>0</v>
      </c>
      <c r="H12" s="15">
        <f t="shared" si="1"/>
        <v>0</v>
      </c>
    </row>
    <row r="13" spans="1:8" s="18" customFormat="1" x14ac:dyDescent="0.3">
      <c r="A13" s="1"/>
      <c r="B13" s="2" t="s">
        <v>32</v>
      </c>
      <c r="C13" s="12" t="s">
        <v>33</v>
      </c>
      <c r="D13" s="12" t="s">
        <v>34</v>
      </c>
      <c r="E13" s="58">
        <v>15</v>
      </c>
      <c r="F13" s="15"/>
      <c r="G13" s="15">
        <f t="shared" si="0"/>
        <v>0</v>
      </c>
      <c r="H13" s="15">
        <f t="shared" si="1"/>
        <v>0</v>
      </c>
    </row>
    <row r="14" spans="1:8" s="18" customFormat="1" x14ac:dyDescent="0.3">
      <c r="A14" s="1"/>
      <c r="B14" s="5"/>
      <c r="C14" s="12" t="s">
        <v>35</v>
      </c>
      <c r="D14" s="12" t="s">
        <v>36</v>
      </c>
      <c r="E14" s="58">
        <v>12</v>
      </c>
      <c r="F14" s="15"/>
      <c r="G14" s="15">
        <f t="shared" si="0"/>
        <v>0</v>
      </c>
      <c r="H14" s="15">
        <f t="shared" si="1"/>
        <v>0</v>
      </c>
    </row>
    <row r="15" spans="1:8" s="18" customFormat="1" x14ac:dyDescent="0.3">
      <c r="A15" s="1"/>
      <c r="B15" s="5"/>
      <c r="C15" s="12" t="s">
        <v>37</v>
      </c>
      <c r="D15" s="12" t="s">
        <v>38</v>
      </c>
      <c r="E15" s="58">
        <v>5</v>
      </c>
      <c r="F15" s="15"/>
      <c r="G15" s="15">
        <f t="shared" si="0"/>
        <v>0</v>
      </c>
      <c r="H15" s="15">
        <f t="shared" si="1"/>
        <v>0</v>
      </c>
    </row>
    <row r="16" spans="1:8" s="18" customFormat="1" x14ac:dyDescent="0.3">
      <c r="A16" s="1"/>
      <c r="B16" s="5" t="s">
        <v>39</v>
      </c>
      <c r="C16" s="12" t="s">
        <v>40</v>
      </c>
      <c r="D16" s="12" t="s">
        <v>41</v>
      </c>
      <c r="E16" s="58">
        <v>14</v>
      </c>
      <c r="F16" s="15"/>
      <c r="G16" s="15">
        <f t="shared" si="0"/>
        <v>0</v>
      </c>
      <c r="H16" s="15">
        <f t="shared" si="1"/>
        <v>0</v>
      </c>
    </row>
    <row r="17" spans="1:8" s="18" customFormat="1" x14ac:dyDescent="0.3">
      <c r="A17" s="1"/>
      <c r="B17" s="5"/>
      <c r="C17" s="12" t="s">
        <v>42</v>
      </c>
      <c r="D17" s="12" t="s">
        <v>34</v>
      </c>
      <c r="E17" s="58">
        <v>7</v>
      </c>
      <c r="F17" s="15"/>
      <c r="G17" s="15">
        <f t="shared" si="0"/>
        <v>0</v>
      </c>
      <c r="H17" s="15">
        <f t="shared" si="1"/>
        <v>0</v>
      </c>
    </row>
    <row r="18" spans="1:8" s="18" customFormat="1" x14ac:dyDescent="0.3">
      <c r="A18" s="1"/>
      <c r="B18" s="5"/>
      <c r="C18" s="12" t="s">
        <v>43</v>
      </c>
      <c r="D18" s="12" t="s">
        <v>41</v>
      </c>
      <c r="E18" s="58">
        <v>200</v>
      </c>
      <c r="F18" s="15"/>
      <c r="G18" s="15">
        <f t="shared" si="0"/>
        <v>0</v>
      </c>
      <c r="H18" s="15">
        <f t="shared" si="1"/>
        <v>0</v>
      </c>
    </row>
    <row r="19" spans="1:8" s="18" customFormat="1" x14ac:dyDescent="0.3">
      <c r="A19" s="1"/>
      <c r="B19" s="5"/>
      <c r="C19" s="12" t="s">
        <v>44</v>
      </c>
      <c r="D19" s="12" t="s">
        <v>36</v>
      </c>
      <c r="E19" s="58">
        <v>15</v>
      </c>
      <c r="F19" s="15"/>
      <c r="G19" s="15">
        <f t="shared" si="0"/>
        <v>0</v>
      </c>
      <c r="H19" s="15">
        <f t="shared" si="1"/>
        <v>0</v>
      </c>
    </row>
    <row r="20" spans="1:8" x14ac:dyDescent="0.3">
      <c r="A20" s="1"/>
      <c r="B20" s="6"/>
      <c r="C20" s="6" t="s">
        <v>49</v>
      </c>
      <c r="D20" s="7"/>
      <c r="E20" s="56"/>
      <c r="F20" s="8"/>
      <c r="G20" s="8"/>
      <c r="H20" s="8"/>
    </row>
    <row r="21" spans="1:8" s="18" customFormat="1" x14ac:dyDescent="0.3">
      <c r="A21" s="1"/>
      <c r="B21" s="5" t="s">
        <v>50</v>
      </c>
      <c r="C21" s="12" t="s">
        <v>84</v>
      </c>
      <c r="D21" s="12" t="s">
        <v>9</v>
      </c>
      <c r="E21" s="58">
        <v>1</v>
      </c>
      <c r="F21" s="15"/>
      <c r="G21" s="15">
        <f t="shared" ref="G21" si="2">F21*E21</f>
        <v>0</v>
      </c>
      <c r="H21" s="15">
        <f t="shared" ref="H21" si="3">G21*1.21</f>
        <v>0</v>
      </c>
    </row>
    <row r="22" spans="1:8" s="18" customFormat="1" x14ac:dyDescent="0.3">
      <c r="A22" s="1"/>
      <c r="B22" s="5" t="s">
        <v>50</v>
      </c>
      <c r="C22" s="12" t="s">
        <v>85</v>
      </c>
      <c r="D22" s="12" t="s">
        <v>9</v>
      </c>
      <c r="E22" s="58">
        <v>1</v>
      </c>
      <c r="F22" s="15"/>
      <c r="G22" s="15">
        <f t="shared" ref="G22:G31" si="4">F22*E22</f>
        <v>0</v>
      </c>
      <c r="H22" s="15">
        <f t="shared" ref="H22:H31" si="5">G22*1.21</f>
        <v>0</v>
      </c>
    </row>
    <row r="23" spans="1:8" s="18" customFormat="1" x14ac:dyDescent="0.3">
      <c r="A23" s="1"/>
      <c r="B23" s="5" t="s">
        <v>50</v>
      </c>
      <c r="C23" s="12" t="s">
        <v>86</v>
      </c>
      <c r="D23" s="12" t="s">
        <v>9</v>
      </c>
      <c r="E23" s="58">
        <v>1</v>
      </c>
      <c r="F23" s="15"/>
      <c r="G23" s="15">
        <f t="shared" si="4"/>
        <v>0</v>
      </c>
      <c r="H23" s="15">
        <f t="shared" si="5"/>
        <v>0</v>
      </c>
    </row>
    <row r="24" spans="1:8" s="18" customFormat="1" x14ac:dyDescent="0.3">
      <c r="A24" s="1"/>
      <c r="B24" s="5" t="s">
        <v>50</v>
      </c>
      <c r="C24" s="12" t="s">
        <v>87</v>
      </c>
      <c r="D24" s="12" t="s">
        <v>9</v>
      </c>
      <c r="E24" s="58">
        <v>1</v>
      </c>
      <c r="F24" s="15"/>
      <c r="G24" s="15">
        <f t="shared" si="4"/>
        <v>0</v>
      </c>
      <c r="H24" s="15">
        <f t="shared" si="5"/>
        <v>0</v>
      </c>
    </row>
    <row r="25" spans="1:8" s="18" customFormat="1" x14ac:dyDescent="0.3">
      <c r="A25" s="1"/>
      <c r="B25" s="5" t="s">
        <v>50</v>
      </c>
      <c r="C25" s="12" t="s">
        <v>88</v>
      </c>
      <c r="D25" s="12" t="s">
        <v>9</v>
      </c>
      <c r="E25" s="58">
        <v>1</v>
      </c>
      <c r="F25" s="15"/>
      <c r="G25" s="15">
        <f t="shared" si="4"/>
        <v>0</v>
      </c>
      <c r="H25" s="15">
        <f t="shared" si="5"/>
        <v>0</v>
      </c>
    </row>
    <row r="26" spans="1:8" s="18" customFormat="1" x14ac:dyDescent="0.3">
      <c r="A26" s="1"/>
      <c r="B26" s="5" t="s">
        <v>50</v>
      </c>
      <c r="C26" s="12" t="s">
        <v>89</v>
      </c>
      <c r="D26" s="12" t="s">
        <v>9</v>
      </c>
      <c r="E26" s="58">
        <v>1</v>
      </c>
      <c r="F26" s="15"/>
      <c r="G26" s="15">
        <f t="shared" si="4"/>
        <v>0</v>
      </c>
      <c r="H26" s="15">
        <f t="shared" si="5"/>
        <v>0</v>
      </c>
    </row>
    <row r="27" spans="1:8" s="18" customFormat="1" x14ac:dyDescent="0.3">
      <c r="A27" s="1"/>
      <c r="B27" s="5" t="s">
        <v>50</v>
      </c>
      <c r="C27" s="12" t="s">
        <v>90</v>
      </c>
      <c r="D27" s="12" t="s">
        <v>9</v>
      </c>
      <c r="E27" s="58">
        <v>1</v>
      </c>
      <c r="F27" s="15"/>
      <c r="G27" s="15">
        <f t="shared" si="4"/>
        <v>0</v>
      </c>
      <c r="H27" s="15">
        <f t="shared" si="5"/>
        <v>0</v>
      </c>
    </row>
    <row r="28" spans="1:8" s="18" customFormat="1" x14ac:dyDescent="0.3">
      <c r="A28" s="1"/>
      <c r="B28" s="5" t="s">
        <v>50</v>
      </c>
      <c r="C28" s="12" t="s">
        <v>91</v>
      </c>
      <c r="D28" s="12" t="s">
        <v>9</v>
      </c>
      <c r="E28" s="58">
        <v>1</v>
      </c>
      <c r="F28" s="15"/>
      <c r="G28" s="15">
        <f t="shared" si="4"/>
        <v>0</v>
      </c>
      <c r="H28" s="15">
        <f t="shared" si="5"/>
        <v>0</v>
      </c>
    </row>
    <row r="29" spans="1:8" s="18" customFormat="1" x14ac:dyDescent="0.3">
      <c r="A29" s="1"/>
      <c r="B29" s="5" t="s">
        <v>50</v>
      </c>
      <c r="C29" s="12" t="s">
        <v>92</v>
      </c>
      <c r="D29" s="12" t="s">
        <v>9</v>
      </c>
      <c r="E29" s="58">
        <v>1</v>
      </c>
      <c r="F29" s="15"/>
      <c r="G29" s="15">
        <f t="shared" si="4"/>
        <v>0</v>
      </c>
      <c r="H29" s="15">
        <f t="shared" si="5"/>
        <v>0</v>
      </c>
    </row>
    <row r="30" spans="1:8" s="18" customFormat="1" x14ac:dyDescent="0.3">
      <c r="A30" s="1"/>
      <c r="B30" s="5" t="s">
        <v>50</v>
      </c>
      <c r="C30" s="12" t="s">
        <v>93</v>
      </c>
      <c r="D30" s="12" t="s">
        <v>9</v>
      </c>
      <c r="E30" s="58">
        <v>1</v>
      </c>
      <c r="F30" s="15"/>
      <c r="G30" s="15">
        <f t="shared" si="4"/>
        <v>0</v>
      </c>
      <c r="H30" s="15">
        <f t="shared" si="5"/>
        <v>0</v>
      </c>
    </row>
    <row r="31" spans="1:8" s="18" customFormat="1" x14ac:dyDescent="0.3">
      <c r="A31" s="1"/>
      <c r="B31" s="5" t="s">
        <v>50</v>
      </c>
      <c r="C31" s="12" t="s">
        <v>94</v>
      </c>
      <c r="D31" s="12" t="s">
        <v>9</v>
      </c>
      <c r="E31" s="58">
        <v>1</v>
      </c>
      <c r="F31" s="15"/>
      <c r="G31" s="15">
        <f t="shared" si="4"/>
        <v>0</v>
      </c>
      <c r="H31" s="15">
        <f t="shared" si="5"/>
        <v>0</v>
      </c>
    </row>
    <row r="32" spans="1:8" s="18" customFormat="1" x14ac:dyDescent="0.3">
      <c r="A32" s="1"/>
      <c r="B32" s="5" t="s">
        <v>50</v>
      </c>
      <c r="C32" s="12" t="s">
        <v>95</v>
      </c>
      <c r="D32" s="12" t="s">
        <v>9</v>
      </c>
      <c r="E32" s="58">
        <v>1</v>
      </c>
      <c r="F32" s="15"/>
      <c r="G32" s="15">
        <f t="shared" ref="G32:G39" si="6">F32*E32</f>
        <v>0</v>
      </c>
      <c r="H32" s="15">
        <f t="shared" ref="H32:H39" si="7">G32*1.21</f>
        <v>0</v>
      </c>
    </row>
    <row r="33" spans="1:8" s="18" customFormat="1" x14ac:dyDescent="0.3">
      <c r="A33" s="1"/>
      <c r="B33" s="5" t="s">
        <v>50</v>
      </c>
      <c r="C33" s="12" t="s">
        <v>96</v>
      </c>
      <c r="D33" s="12" t="s">
        <v>9</v>
      </c>
      <c r="E33" s="58">
        <v>1</v>
      </c>
      <c r="F33" s="15"/>
      <c r="G33" s="15">
        <f t="shared" si="6"/>
        <v>0</v>
      </c>
      <c r="H33" s="15">
        <f t="shared" si="7"/>
        <v>0</v>
      </c>
    </row>
    <row r="34" spans="1:8" s="18" customFormat="1" x14ac:dyDescent="0.3">
      <c r="A34" s="1"/>
      <c r="B34" s="5" t="s">
        <v>50</v>
      </c>
      <c r="C34" s="12" t="s">
        <v>97</v>
      </c>
      <c r="D34" s="12" t="s">
        <v>9</v>
      </c>
      <c r="E34" s="58">
        <v>1</v>
      </c>
      <c r="F34" s="15"/>
      <c r="G34" s="15">
        <f t="shared" si="6"/>
        <v>0</v>
      </c>
      <c r="H34" s="15">
        <f t="shared" si="7"/>
        <v>0</v>
      </c>
    </row>
    <row r="35" spans="1:8" s="18" customFormat="1" x14ac:dyDescent="0.3">
      <c r="A35" s="1"/>
      <c r="B35" s="5" t="s">
        <v>50</v>
      </c>
      <c r="C35" s="12" t="s">
        <v>98</v>
      </c>
      <c r="D35" s="12" t="s">
        <v>9</v>
      </c>
      <c r="E35" s="58">
        <v>1</v>
      </c>
      <c r="F35" s="15"/>
      <c r="G35" s="15">
        <f t="shared" si="6"/>
        <v>0</v>
      </c>
      <c r="H35" s="15">
        <f t="shared" si="7"/>
        <v>0</v>
      </c>
    </row>
    <row r="36" spans="1:8" s="18" customFormat="1" x14ac:dyDescent="0.3">
      <c r="A36" s="1"/>
      <c r="B36" s="5" t="s">
        <v>50</v>
      </c>
      <c r="C36" s="12" t="s">
        <v>100</v>
      </c>
      <c r="D36" s="12" t="s">
        <v>9</v>
      </c>
      <c r="E36" s="58">
        <v>1</v>
      </c>
      <c r="F36" s="15"/>
      <c r="G36" s="15">
        <f t="shared" si="6"/>
        <v>0</v>
      </c>
      <c r="H36" s="15">
        <f t="shared" si="7"/>
        <v>0</v>
      </c>
    </row>
    <row r="37" spans="1:8" s="18" customFormat="1" x14ac:dyDescent="0.3">
      <c r="A37" s="1"/>
      <c r="B37" s="5" t="s">
        <v>52</v>
      </c>
      <c r="C37" s="12" t="s">
        <v>101</v>
      </c>
      <c r="D37" s="12" t="s">
        <v>9</v>
      </c>
      <c r="E37" s="58">
        <v>1</v>
      </c>
      <c r="F37" s="15"/>
      <c r="G37" s="15">
        <f t="shared" si="6"/>
        <v>0</v>
      </c>
      <c r="H37" s="15">
        <f t="shared" si="7"/>
        <v>0</v>
      </c>
    </row>
    <row r="38" spans="1:8" s="18" customFormat="1" x14ac:dyDescent="0.3">
      <c r="A38" s="1"/>
      <c r="B38" s="5" t="s">
        <v>51</v>
      </c>
      <c r="C38" s="12" t="s">
        <v>102</v>
      </c>
      <c r="D38" s="12" t="s">
        <v>9</v>
      </c>
      <c r="E38" s="58">
        <v>1</v>
      </c>
      <c r="F38" s="15"/>
      <c r="G38" s="15">
        <f t="shared" si="6"/>
        <v>0</v>
      </c>
      <c r="H38" s="15">
        <f t="shared" si="7"/>
        <v>0</v>
      </c>
    </row>
    <row r="39" spans="1:8" s="18" customFormat="1" x14ac:dyDescent="0.3">
      <c r="A39" s="1"/>
      <c r="B39" s="5" t="s">
        <v>53</v>
      </c>
      <c r="C39" s="12" t="s">
        <v>103</v>
      </c>
      <c r="D39" s="12" t="s">
        <v>9</v>
      </c>
      <c r="E39" s="58">
        <v>1</v>
      </c>
      <c r="F39" s="15"/>
      <c r="G39" s="15">
        <f t="shared" si="6"/>
        <v>0</v>
      </c>
      <c r="H39" s="15">
        <f t="shared" si="7"/>
        <v>0</v>
      </c>
    </row>
    <row r="40" spans="1:8" s="18" customFormat="1" x14ac:dyDescent="0.3">
      <c r="A40" s="1"/>
      <c r="B40" s="5" t="s">
        <v>53</v>
      </c>
      <c r="C40" s="12" t="s">
        <v>104</v>
      </c>
      <c r="D40" s="12" t="s">
        <v>9</v>
      </c>
      <c r="E40" s="58">
        <v>1</v>
      </c>
      <c r="F40" s="15"/>
      <c r="G40" s="15">
        <f t="shared" ref="G40:G41" si="8">F40*E40</f>
        <v>0</v>
      </c>
      <c r="H40" s="15">
        <f t="shared" ref="H40:H41" si="9">G40*1.21</f>
        <v>0</v>
      </c>
    </row>
    <row r="41" spans="1:8" s="18" customFormat="1" x14ac:dyDescent="0.3">
      <c r="A41" s="1"/>
      <c r="B41" s="5" t="s">
        <v>51</v>
      </c>
      <c r="C41" s="12" t="s">
        <v>105</v>
      </c>
      <c r="D41" s="12" t="s">
        <v>9</v>
      </c>
      <c r="E41" s="58">
        <v>1</v>
      </c>
      <c r="F41" s="15"/>
      <c r="G41" s="15">
        <f t="shared" si="8"/>
        <v>0</v>
      </c>
      <c r="H41" s="15">
        <f t="shared" si="9"/>
        <v>0</v>
      </c>
    </row>
    <row r="42" spans="1:8" s="18" customFormat="1" x14ac:dyDescent="0.3">
      <c r="A42" s="1"/>
      <c r="B42" s="5" t="s">
        <v>51</v>
      </c>
      <c r="C42" s="12" t="s">
        <v>106</v>
      </c>
      <c r="D42" s="12" t="s">
        <v>9</v>
      </c>
      <c r="E42" s="58">
        <v>1</v>
      </c>
      <c r="F42" s="15"/>
      <c r="G42" s="15">
        <f t="shared" ref="G42:G44" si="10">F42*E42</f>
        <v>0</v>
      </c>
      <c r="H42" s="15">
        <f t="shared" ref="H42:H44" si="11">G42*1.21</f>
        <v>0</v>
      </c>
    </row>
    <row r="43" spans="1:8" s="18" customFormat="1" x14ac:dyDescent="0.3">
      <c r="A43" s="1"/>
      <c r="B43" s="5" t="s">
        <v>54</v>
      </c>
      <c r="C43" s="12" t="s">
        <v>107</v>
      </c>
      <c r="D43" s="12" t="s">
        <v>9</v>
      </c>
      <c r="E43" s="58">
        <v>1</v>
      </c>
      <c r="F43" s="15"/>
      <c r="G43" s="15">
        <f t="shared" si="10"/>
        <v>0</v>
      </c>
      <c r="H43" s="15">
        <f t="shared" si="11"/>
        <v>0</v>
      </c>
    </row>
    <row r="44" spans="1:8" s="18" customFormat="1" x14ac:dyDescent="0.3">
      <c r="A44" s="1"/>
      <c r="B44" s="5" t="s">
        <v>51</v>
      </c>
      <c r="C44" s="12" t="s">
        <v>99</v>
      </c>
      <c r="D44" s="12" t="s">
        <v>9</v>
      </c>
      <c r="E44" s="58">
        <v>1</v>
      </c>
      <c r="F44" s="15"/>
      <c r="G44" s="15">
        <f t="shared" si="10"/>
        <v>0</v>
      </c>
      <c r="H44" s="15">
        <f t="shared" si="11"/>
        <v>0</v>
      </c>
    </row>
    <row r="45" spans="1:8" s="18" customFormat="1" x14ac:dyDescent="0.3">
      <c r="A45" s="1"/>
      <c r="B45" s="5" t="s">
        <v>54</v>
      </c>
      <c r="C45" s="12" t="s">
        <v>108</v>
      </c>
      <c r="D45" s="12" t="s">
        <v>9</v>
      </c>
      <c r="E45" s="58">
        <v>1</v>
      </c>
      <c r="F45" s="15"/>
      <c r="G45" s="15">
        <f t="shared" ref="G45:G48" si="12">F45*E45</f>
        <v>0</v>
      </c>
      <c r="H45" s="15">
        <f t="shared" ref="H45:H48" si="13">G45*1.21</f>
        <v>0</v>
      </c>
    </row>
    <row r="46" spans="1:8" s="18" customFormat="1" x14ac:dyDescent="0.3">
      <c r="A46" s="1"/>
      <c r="B46" s="5" t="s">
        <v>52</v>
      </c>
      <c r="C46" s="12" t="s">
        <v>109</v>
      </c>
      <c r="D46" s="12" t="s">
        <v>9</v>
      </c>
      <c r="E46" s="58">
        <v>1</v>
      </c>
      <c r="F46" s="15"/>
      <c r="G46" s="15">
        <f t="shared" si="12"/>
        <v>0</v>
      </c>
      <c r="H46" s="15">
        <f t="shared" si="13"/>
        <v>0</v>
      </c>
    </row>
    <row r="47" spans="1:8" s="18" customFormat="1" x14ac:dyDescent="0.3">
      <c r="A47" s="1"/>
      <c r="B47" s="2" t="s">
        <v>32</v>
      </c>
      <c r="C47" s="12" t="s">
        <v>33</v>
      </c>
      <c r="D47" s="12" t="s">
        <v>34</v>
      </c>
      <c r="E47" s="58">
        <v>7</v>
      </c>
      <c r="F47" s="15"/>
      <c r="G47" s="15">
        <f t="shared" si="12"/>
        <v>0</v>
      </c>
      <c r="H47" s="15">
        <f t="shared" si="13"/>
        <v>0</v>
      </c>
    </row>
    <row r="48" spans="1:8" s="18" customFormat="1" x14ac:dyDescent="0.3">
      <c r="A48" s="1"/>
      <c r="B48" s="5"/>
      <c r="C48" s="12" t="s">
        <v>57</v>
      </c>
      <c r="D48" s="12" t="s">
        <v>36</v>
      </c>
      <c r="E48" s="58">
        <v>5</v>
      </c>
      <c r="F48" s="15"/>
      <c r="G48" s="15">
        <f t="shared" si="12"/>
        <v>0</v>
      </c>
      <c r="H48" s="15">
        <f t="shared" si="13"/>
        <v>0</v>
      </c>
    </row>
    <row r="49" spans="1:8" x14ac:dyDescent="0.3">
      <c r="A49" s="1"/>
      <c r="B49" s="6"/>
      <c r="C49" s="6" t="s">
        <v>58</v>
      </c>
      <c r="D49" s="7"/>
      <c r="E49" s="56"/>
      <c r="F49" s="8"/>
      <c r="G49" s="8"/>
      <c r="H49" s="8"/>
    </row>
    <row r="50" spans="1:8" ht="30" x14ac:dyDescent="0.3">
      <c r="A50" s="10"/>
      <c r="B50" s="5" t="s">
        <v>140</v>
      </c>
      <c r="C50" s="46" t="s">
        <v>141</v>
      </c>
      <c r="D50" s="46" t="s">
        <v>9</v>
      </c>
      <c r="E50" s="59">
        <v>113</v>
      </c>
      <c r="F50" s="47"/>
      <c r="G50" s="47">
        <f>E50*F50</f>
        <v>0</v>
      </c>
      <c r="H50" s="13">
        <f>G50*1.21</f>
        <v>0</v>
      </c>
    </row>
    <row r="51" spans="1:8" s="48" customFormat="1" x14ac:dyDescent="0.3">
      <c r="B51" s="49" t="s">
        <v>142</v>
      </c>
      <c r="C51" s="50" t="s">
        <v>143</v>
      </c>
      <c r="D51" s="50" t="s">
        <v>9</v>
      </c>
      <c r="E51" s="59">
        <v>113</v>
      </c>
      <c r="F51" s="51"/>
      <c r="G51" s="47">
        <f t="shared" ref="G51:G65" si="14">E51*F51</f>
        <v>0</v>
      </c>
      <c r="H51" s="13">
        <f t="shared" ref="H51:H78" si="15">G51*1.21</f>
        <v>0</v>
      </c>
    </row>
    <row r="52" spans="1:8" ht="30" x14ac:dyDescent="0.3">
      <c r="A52" s="10"/>
      <c r="B52" s="5"/>
      <c r="C52" s="12" t="s">
        <v>144</v>
      </c>
      <c r="D52" s="12" t="s">
        <v>9</v>
      </c>
      <c r="E52" s="59">
        <v>113</v>
      </c>
      <c r="F52" s="15"/>
      <c r="G52" s="47">
        <f t="shared" si="14"/>
        <v>0</v>
      </c>
      <c r="H52" s="13">
        <f t="shared" si="15"/>
        <v>0</v>
      </c>
    </row>
    <row r="53" spans="1:8" x14ac:dyDescent="0.3">
      <c r="A53" s="10"/>
      <c r="B53" s="5"/>
      <c r="C53" s="12" t="s">
        <v>145</v>
      </c>
      <c r="D53" s="12" t="s">
        <v>9</v>
      </c>
      <c r="E53" s="59">
        <v>113</v>
      </c>
      <c r="F53" s="15"/>
      <c r="G53" s="47">
        <f t="shared" si="14"/>
        <v>0</v>
      </c>
      <c r="H53" s="13">
        <f t="shared" si="15"/>
        <v>0</v>
      </c>
    </row>
    <row r="54" spans="1:8" x14ac:dyDescent="0.3">
      <c r="A54" s="10"/>
      <c r="B54" s="5" t="s">
        <v>146</v>
      </c>
      <c r="C54" s="12" t="s">
        <v>147</v>
      </c>
      <c r="D54" s="12" t="s">
        <v>9</v>
      </c>
      <c r="E54" s="59">
        <v>113</v>
      </c>
      <c r="F54" s="15"/>
      <c r="G54" s="47">
        <f t="shared" si="14"/>
        <v>0</v>
      </c>
      <c r="H54" s="13">
        <f t="shared" si="15"/>
        <v>0</v>
      </c>
    </row>
    <row r="55" spans="1:8" x14ac:dyDescent="0.3">
      <c r="A55" s="10"/>
      <c r="B55" s="5"/>
      <c r="C55" s="12" t="s">
        <v>148</v>
      </c>
      <c r="D55" s="12" t="s">
        <v>9</v>
      </c>
      <c r="E55" s="59">
        <v>113</v>
      </c>
      <c r="F55" s="15"/>
      <c r="G55" s="47">
        <f t="shared" si="14"/>
        <v>0</v>
      </c>
      <c r="H55" s="13">
        <f t="shared" si="15"/>
        <v>0</v>
      </c>
    </row>
    <row r="56" spans="1:8" x14ac:dyDescent="0.3">
      <c r="A56" s="10"/>
      <c r="B56" s="5"/>
      <c r="C56" s="12" t="s">
        <v>149</v>
      </c>
      <c r="D56" s="12" t="s">
        <v>9</v>
      </c>
      <c r="E56" s="59">
        <v>113</v>
      </c>
      <c r="F56" s="15"/>
      <c r="G56" s="47">
        <f t="shared" si="14"/>
        <v>0</v>
      </c>
      <c r="H56" s="13">
        <f t="shared" si="15"/>
        <v>0</v>
      </c>
    </row>
    <row r="57" spans="1:8" x14ac:dyDescent="0.3">
      <c r="A57" s="10"/>
      <c r="B57" s="5"/>
      <c r="C57" s="12" t="s">
        <v>150</v>
      </c>
      <c r="D57" s="12" t="s">
        <v>9</v>
      </c>
      <c r="E57" s="59">
        <v>113</v>
      </c>
      <c r="F57" s="15"/>
      <c r="G57" s="47">
        <f t="shared" si="14"/>
        <v>0</v>
      </c>
      <c r="H57" s="13">
        <f t="shared" si="15"/>
        <v>0</v>
      </c>
    </row>
    <row r="58" spans="1:8" ht="30" x14ac:dyDescent="0.3">
      <c r="A58" s="10"/>
      <c r="B58" s="5"/>
      <c r="C58" s="12" t="s">
        <v>151</v>
      </c>
      <c r="D58" s="12" t="s">
        <v>9</v>
      </c>
      <c r="E58" s="59">
        <v>113</v>
      </c>
      <c r="F58" s="15"/>
      <c r="G58" s="47">
        <f t="shared" si="14"/>
        <v>0</v>
      </c>
      <c r="H58" s="13">
        <f t="shared" si="15"/>
        <v>0</v>
      </c>
    </row>
    <row r="59" spans="1:8" x14ac:dyDescent="0.3">
      <c r="A59" s="10"/>
      <c r="B59" s="5"/>
      <c r="C59" s="12" t="s">
        <v>152</v>
      </c>
      <c r="D59" s="12" t="s">
        <v>9</v>
      </c>
      <c r="E59" s="59">
        <v>113</v>
      </c>
      <c r="F59" s="15"/>
      <c r="G59" s="47">
        <f t="shared" si="14"/>
        <v>0</v>
      </c>
      <c r="H59" s="13">
        <f t="shared" si="15"/>
        <v>0</v>
      </c>
    </row>
    <row r="60" spans="1:8" ht="30" x14ac:dyDescent="0.3">
      <c r="A60" s="10"/>
      <c r="B60" s="5"/>
      <c r="C60" s="12" t="s">
        <v>153</v>
      </c>
      <c r="D60" s="12" t="s">
        <v>9</v>
      </c>
      <c r="E60" s="59">
        <v>113</v>
      </c>
      <c r="F60" s="15"/>
      <c r="G60" s="47">
        <f t="shared" si="14"/>
        <v>0</v>
      </c>
      <c r="H60" s="13">
        <f t="shared" si="15"/>
        <v>0</v>
      </c>
    </row>
    <row r="61" spans="1:8" x14ac:dyDescent="0.3">
      <c r="A61" s="10"/>
      <c r="B61" s="5"/>
      <c r="C61" s="12" t="s">
        <v>154</v>
      </c>
      <c r="D61" s="12" t="s">
        <v>9</v>
      </c>
      <c r="E61" s="59">
        <v>113</v>
      </c>
      <c r="F61" s="15"/>
      <c r="G61" s="47">
        <f t="shared" si="14"/>
        <v>0</v>
      </c>
      <c r="H61" s="13">
        <f t="shared" si="15"/>
        <v>0</v>
      </c>
    </row>
    <row r="62" spans="1:8" ht="30" x14ac:dyDescent="0.3">
      <c r="A62" s="10"/>
      <c r="B62" s="5"/>
      <c r="C62" s="12" t="s">
        <v>155</v>
      </c>
      <c r="D62" s="12" t="s">
        <v>9</v>
      </c>
      <c r="E62" s="59">
        <v>113</v>
      </c>
      <c r="F62" s="15"/>
      <c r="G62" s="47">
        <f t="shared" si="14"/>
        <v>0</v>
      </c>
      <c r="H62" s="13">
        <f t="shared" si="15"/>
        <v>0</v>
      </c>
    </row>
    <row r="63" spans="1:8" x14ac:dyDescent="0.3">
      <c r="A63" s="1"/>
      <c r="B63" s="6"/>
      <c r="C63" s="6" t="s">
        <v>169</v>
      </c>
      <c r="D63" s="7"/>
      <c r="E63" s="56"/>
      <c r="F63" s="8"/>
      <c r="G63" s="8"/>
      <c r="H63" s="8"/>
    </row>
    <row r="64" spans="1:8" x14ac:dyDescent="0.3">
      <c r="A64" s="10"/>
      <c r="B64" s="43"/>
      <c r="C64" s="52" t="s">
        <v>173</v>
      </c>
      <c r="D64" s="44" t="s">
        <v>9</v>
      </c>
      <c r="E64" s="60">
        <v>66</v>
      </c>
      <c r="F64" s="15"/>
      <c r="G64" s="47">
        <f t="shared" ref="G64" si="16">E64*F64</f>
        <v>0</v>
      </c>
      <c r="H64" s="13">
        <f t="shared" ref="H64" si="17">G64*1.21</f>
        <v>0</v>
      </c>
    </row>
    <row r="65" spans="1:8" x14ac:dyDescent="0.3">
      <c r="A65" s="10"/>
      <c r="B65" s="43"/>
      <c r="C65" s="52" t="s">
        <v>174</v>
      </c>
      <c r="D65" s="44" t="s">
        <v>9</v>
      </c>
      <c r="E65" s="60">
        <v>47</v>
      </c>
      <c r="F65" s="15"/>
      <c r="G65" s="47">
        <f t="shared" si="14"/>
        <v>0</v>
      </c>
      <c r="H65" s="13">
        <f t="shared" si="15"/>
        <v>0</v>
      </c>
    </row>
    <row r="66" spans="1:8" x14ac:dyDescent="0.3">
      <c r="A66" s="1"/>
      <c r="B66" s="6"/>
      <c r="C66" s="6" t="s">
        <v>170</v>
      </c>
      <c r="D66" s="7"/>
      <c r="E66" s="56"/>
      <c r="F66" s="8"/>
      <c r="G66" s="8"/>
      <c r="H66" s="8"/>
    </row>
    <row r="67" spans="1:8" s="48" customFormat="1" x14ac:dyDescent="0.3">
      <c r="B67" s="49"/>
      <c r="C67" s="12" t="s">
        <v>236</v>
      </c>
      <c r="D67" s="12" t="s">
        <v>34</v>
      </c>
      <c r="E67" s="58">
        <v>28.25</v>
      </c>
      <c r="F67" s="15"/>
      <c r="G67" s="51">
        <f>E67*F67</f>
        <v>0</v>
      </c>
      <c r="H67" s="13">
        <f t="shared" ref="H67" si="18">G67*1.21</f>
        <v>0</v>
      </c>
    </row>
    <row r="68" spans="1:8" s="48" customFormat="1" ht="30" x14ac:dyDescent="0.3">
      <c r="B68" s="49"/>
      <c r="C68" s="50" t="s">
        <v>156</v>
      </c>
      <c r="D68" s="50" t="s">
        <v>157</v>
      </c>
      <c r="E68" s="61">
        <v>904</v>
      </c>
      <c r="F68" s="51"/>
      <c r="G68" s="51">
        <f>E68*F68</f>
        <v>0</v>
      </c>
      <c r="H68" s="13">
        <f t="shared" si="15"/>
        <v>0</v>
      </c>
    </row>
    <row r="69" spans="1:8" s="48" customFormat="1" x14ac:dyDescent="0.3">
      <c r="B69" s="49"/>
      <c r="C69" s="50" t="s">
        <v>158</v>
      </c>
      <c r="D69" s="50" t="s">
        <v>159</v>
      </c>
      <c r="E69" s="61">
        <v>56.5</v>
      </c>
      <c r="F69" s="51"/>
      <c r="G69" s="51">
        <f t="shared" ref="G69:G78" si="19">E69*F69</f>
        <v>0</v>
      </c>
      <c r="H69" s="13">
        <f t="shared" si="15"/>
        <v>0</v>
      </c>
    </row>
    <row r="70" spans="1:8" s="48" customFormat="1" ht="30" x14ac:dyDescent="0.3">
      <c r="B70" s="49"/>
      <c r="C70" s="50" t="s">
        <v>160</v>
      </c>
      <c r="D70" s="50" t="s">
        <v>9</v>
      </c>
      <c r="E70" s="61">
        <v>339</v>
      </c>
      <c r="F70" s="51"/>
      <c r="G70" s="51">
        <f t="shared" si="19"/>
        <v>0</v>
      </c>
      <c r="H70" s="13">
        <f t="shared" si="15"/>
        <v>0</v>
      </c>
    </row>
    <row r="71" spans="1:8" s="48" customFormat="1" x14ac:dyDescent="0.3">
      <c r="B71" s="49"/>
      <c r="C71" s="50" t="s">
        <v>161</v>
      </c>
      <c r="D71" s="50" t="s">
        <v>9</v>
      </c>
      <c r="E71" s="61">
        <v>1356</v>
      </c>
      <c r="F71" s="51"/>
      <c r="G71" s="51">
        <f t="shared" si="19"/>
        <v>0</v>
      </c>
      <c r="H71" s="13">
        <f t="shared" si="15"/>
        <v>0</v>
      </c>
    </row>
    <row r="72" spans="1:8" s="48" customFormat="1" x14ac:dyDescent="0.3">
      <c r="B72" s="49"/>
      <c r="C72" s="50" t="s">
        <v>162</v>
      </c>
      <c r="D72" s="50" t="s">
        <v>9</v>
      </c>
      <c r="E72" s="61">
        <v>113</v>
      </c>
      <c r="F72" s="51"/>
      <c r="G72" s="51">
        <f t="shared" si="19"/>
        <v>0</v>
      </c>
      <c r="H72" s="13">
        <f t="shared" si="15"/>
        <v>0</v>
      </c>
    </row>
    <row r="73" spans="1:8" s="48" customFormat="1" x14ac:dyDescent="0.3">
      <c r="B73" s="49"/>
      <c r="C73" s="50" t="s">
        <v>163</v>
      </c>
      <c r="D73" s="50" t="s">
        <v>159</v>
      </c>
      <c r="E73" s="61">
        <v>11.3</v>
      </c>
      <c r="F73" s="51"/>
      <c r="G73" s="51">
        <f t="shared" si="19"/>
        <v>0</v>
      </c>
      <c r="H73" s="13">
        <f t="shared" si="15"/>
        <v>0</v>
      </c>
    </row>
    <row r="74" spans="1:8" s="48" customFormat="1" x14ac:dyDescent="0.3">
      <c r="B74" s="49"/>
      <c r="C74" s="50" t="s">
        <v>164</v>
      </c>
      <c r="D74" s="50" t="s">
        <v>159</v>
      </c>
      <c r="E74" s="61">
        <v>33.9</v>
      </c>
      <c r="F74" s="51"/>
      <c r="G74" s="51">
        <f t="shared" si="19"/>
        <v>0</v>
      </c>
      <c r="H74" s="13">
        <f t="shared" si="15"/>
        <v>0</v>
      </c>
    </row>
    <row r="75" spans="1:8" s="48" customFormat="1" x14ac:dyDescent="0.3">
      <c r="B75" s="49"/>
      <c r="C75" s="50" t="s">
        <v>165</v>
      </c>
      <c r="D75" s="50" t="s">
        <v>9</v>
      </c>
      <c r="E75" s="61">
        <v>113</v>
      </c>
      <c r="F75" s="51"/>
      <c r="G75" s="51">
        <f t="shared" si="19"/>
        <v>0</v>
      </c>
      <c r="H75" s="13">
        <f t="shared" si="15"/>
        <v>0</v>
      </c>
    </row>
    <row r="76" spans="1:8" s="48" customFormat="1" ht="30" x14ac:dyDescent="0.3">
      <c r="B76" s="49"/>
      <c r="C76" s="50" t="s">
        <v>166</v>
      </c>
      <c r="D76" s="50" t="s">
        <v>34</v>
      </c>
      <c r="E76" s="61">
        <v>28.25</v>
      </c>
      <c r="F76" s="51"/>
      <c r="G76" s="51">
        <f t="shared" si="19"/>
        <v>0</v>
      </c>
      <c r="H76" s="13">
        <f t="shared" si="15"/>
        <v>0</v>
      </c>
    </row>
    <row r="77" spans="1:8" s="48" customFormat="1" x14ac:dyDescent="0.3">
      <c r="B77" s="49"/>
      <c r="C77" s="50" t="s">
        <v>167</v>
      </c>
      <c r="D77" s="50" t="s">
        <v>36</v>
      </c>
      <c r="E77" s="61">
        <v>11.3</v>
      </c>
      <c r="F77" s="51"/>
      <c r="G77" s="51">
        <f t="shared" si="19"/>
        <v>0</v>
      </c>
      <c r="H77" s="13">
        <f t="shared" si="15"/>
        <v>0</v>
      </c>
    </row>
    <row r="78" spans="1:8" s="48" customFormat="1" ht="30" x14ac:dyDescent="0.3">
      <c r="B78" s="49" t="s">
        <v>46</v>
      </c>
      <c r="C78" s="50" t="s">
        <v>168</v>
      </c>
      <c r="D78" s="50" t="s">
        <v>36</v>
      </c>
      <c r="E78" s="61">
        <v>22.6</v>
      </c>
      <c r="F78" s="51"/>
      <c r="G78" s="51">
        <f t="shared" si="19"/>
        <v>0</v>
      </c>
      <c r="H78" s="13">
        <f t="shared" si="15"/>
        <v>0</v>
      </c>
    </row>
    <row r="79" spans="1:8" x14ac:dyDescent="0.3">
      <c r="A79" s="1"/>
      <c r="B79" s="19"/>
      <c r="C79" s="19" t="s">
        <v>45</v>
      </c>
      <c r="D79" s="19"/>
      <c r="E79" s="62"/>
      <c r="F79" s="9"/>
      <c r="G79" s="9"/>
      <c r="H79" s="9"/>
    </row>
    <row r="80" spans="1:8" x14ac:dyDescent="0.3">
      <c r="A80" s="1"/>
      <c r="B80" s="2" t="s">
        <v>46</v>
      </c>
      <c r="C80" s="12" t="s">
        <v>47</v>
      </c>
      <c r="D80" s="12" t="s">
        <v>36</v>
      </c>
      <c r="E80" s="58">
        <v>50</v>
      </c>
      <c r="F80" s="15"/>
      <c r="G80" s="15">
        <f>F80*E80</f>
        <v>0</v>
      </c>
      <c r="H80" s="15">
        <f t="shared" ref="H80" si="20">G80*1.21</f>
        <v>0</v>
      </c>
    </row>
    <row r="81" spans="1:8" x14ac:dyDescent="0.3">
      <c r="A81" s="1"/>
      <c r="B81" s="6"/>
      <c r="C81" s="6" t="s">
        <v>190</v>
      </c>
      <c r="D81" s="6"/>
      <c r="E81" s="63"/>
      <c r="F81" s="9"/>
      <c r="G81" s="9">
        <f>SUM(G2:G80)</f>
        <v>0</v>
      </c>
      <c r="H81" s="9">
        <f>SUM(H3:H80)</f>
        <v>0</v>
      </c>
    </row>
    <row r="82" spans="1:8" s="48" customFormat="1" x14ac:dyDescent="0.3">
      <c r="A82" s="84"/>
      <c r="B82" s="84"/>
      <c r="C82" s="84"/>
      <c r="D82" s="84"/>
      <c r="E82" s="88"/>
      <c r="F82" s="89"/>
      <c r="G82" s="89"/>
      <c r="H82" s="89"/>
    </row>
    <row r="83" spans="1:8" s="48" customFormat="1" x14ac:dyDescent="0.3">
      <c r="B83" s="84"/>
      <c r="C83" s="16"/>
      <c r="D83" s="16"/>
      <c r="E83" s="85"/>
      <c r="F83" s="86"/>
      <c r="G83" s="86"/>
      <c r="H83" s="87"/>
    </row>
    <row r="84" spans="1:8" x14ac:dyDescent="0.3">
      <c r="A84" s="1"/>
      <c r="B84" s="6"/>
      <c r="C84" s="6" t="s">
        <v>171</v>
      </c>
      <c r="D84" s="7"/>
      <c r="E84" s="56"/>
      <c r="F84" s="8"/>
      <c r="G84" s="8"/>
      <c r="H84" s="8"/>
    </row>
    <row r="85" spans="1:8" x14ac:dyDescent="0.3">
      <c r="A85" s="1"/>
      <c r="B85" s="2"/>
      <c r="C85" s="12" t="s">
        <v>228</v>
      </c>
      <c r="D85" s="12" t="s">
        <v>227</v>
      </c>
      <c r="E85" s="58">
        <v>1</v>
      </c>
      <c r="F85" s="15"/>
      <c r="G85" s="51">
        <f t="shared" ref="G85" si="21">E85*F85</f>
        <v>0</v>
      </c>
      <c r="H85" s="13">
        <f t="shared" ref="H85" si="22">G85*1.21</f>
        <v>0</v>
      </c>
    </row>
    <row r="86" spans="1:8" ht="30" x14ac:dyDescent="0.3">
      <c r="A86" s="1"/>
      <c r="B86" s="2"/>
      <c r="C86" s="12" t="s">
        <v>185</v>
      </c>
      <c r="D86" s="12" t="s">
        <v>9</v>
      </c>
      <c r="E86" s="58">
        <v>54</v>
      </c>
      <c r="F86" s="15"/>
      <c r="G86" s="51">
        <f t="shared" ref="G86:G88" si="23">E86*F86</f>
        <v>0</v>
      </c>
      <c r="H86" s="13">
        <f t="shared" ref="H86:H88" si="24">G86*1.21</f>
        <v>0</v>
      </c>
    </row>
    <row r="87" spans="1:8" x14ac:dyDescent="0.3">
      <c r="A87" s="1"/>
      <c r="B87" s="2"/>
      <c r="C87" s="12" t="s">
        <v>186</v>
      </c>
      <c r="D87" s="12" t="s">
        <v>9</v>
      </c>
      <c r="E87" s="58">
        <v>5</v>
      </c>
      <c r="F87" s="15"/>
      <c r="G87" s="51">
        <f t="shared" si="23"/>
        <v>0</v>
      </c>
      <c r="H87" s="13">
        <f t="shared" si="24"/>
        <v>0</v>
      </c>
    </row>
    <row r="88" spans="1:8" ht="30" x14ac:dyDescent="0.3">
      <c r="A88" s="1"/>
      <c r="B88" s="2"/>
      <c r="C88" s="12" t="s">
        <v>187</v>
      </c>
      <c r="D88" s="12" t="s">
        <v>9</v>
      </c>
      <c r="E88" s="58">
        <v>10</v>
      </c>
      <c r="F88" s="15"/>
      <c r="G88" s="51">
        <f t="shared" si="23"/>
        <v>0</v>
      </c>
      <c r="H88" s="13">
        <f t="shared" si="24"/>
        <v>0</v>
      </c>
    </row>
    <row r="89" spans="1:8" x14ac:dyDescent="0.3">
      <c r="A89" s="1"/>
      <c r="B89" s="6"/>
      <c r="C89" s="6" t="s">
        <v>191</v>
      </c>
      <c r="D89" s="6"/>
      <c r="E89" s="63"/>
      <c r="F89" s="9"/>
      <c r="G89" s="9">
        <f>SUM(G85:G88)</f>
        <v>0</v>
      </c>
      <c r="H89" s="9">
        <f>SUM(H85:H88)</f>
        <v>0</v>
      </c>
    </row>
    <row r="90" spans="1:8" x14ac:dyDescent="0.3">
      <c r="A90" s="1"/>
      <c r="B90" s="21"/>
    </row>
    <row r="91" spans="1:8" x14ac:dyDescent="0.3">
      <c r="A91" s="1"/>
    </row>
    <row r="92" spans="1:8" x14ac:dyDescent="0.3">
      <c r="A92" s="21"/>
      <c r="B92" s="21"/>
      <c r="C92" s="21"/>
      <c r="D92" s="21"/>
      <c r="E92" s="65"/>
      <c r="F92" s="27"/>
      <c r="G92" s="27"/>
      <c r="H92" s="27"/>
    </row>
    <row r="93" spans="1:8" x14ac:dyDescent="0.3">
      <c r="A93" s="21"/>
      <c r="B93" s="24"/>
      <c r="C93" s="24"/>
      <c r="D93" s="24"/>
      <c r="E93" s="66"/>
      <c r="F93" s="25"/>
      <c r="G93" s="25"/>
      <c r="H93" s="25"/>
    </row>
    <row r="94" spans="1:8" x14ac:dyDescent="0.3">
      <c r="A94" s="21"/>
      <c r="B94" s="24"/>
      <c r="C94" s="24"/>
      <c r="D94" s="24"/>
      <c r="E94" s="66"/>
      <c r="F94" s="25"/>
      <c r="G94" s="25"/>
      <c r="H94" s="25"/>
    </row>
    <row r="95" spans="1:8" s="28" customFormat="1" x14ac:dyDescent="0.3">
      <c r="A95" s="21"/>
      <c r="B95" s="24"/>
      <c r="C95" s="24"/>
      <c r="D95" s="24"/>
      <c r="E95" s="66"/>
      <c r="F95" s="25"/>
      <c r="G95" s="25"/>
      <c r="H95" s="25"/>
    </row>
    <row r="96" spans="1:8" s="28" customFormat="1" x14ac:dyDescent="0.3">
      <c r="A96" s="21"/>
      <c r="B96" s="24"/>
      <c r="C96" s="24"/>
      <c r="D96" s="24"/>
      <c r="E96" s="66"/>
      <c r="F96" s="25"/>
      <c r="G96" s="25"/>
      <c r="H96" s="25"/>
    </row>
    <row r="97" spans="1:8" s="28" customFormat="1" x14ac:dyDescent="0.3">
      <c r="A97" s="21"/>
      <c r="B97" s="24"/>
      <c r="C97" s="24"/>
      <c r="D97" s="24"/>
      <c r="E97" s="66"/>
      <c r="F97" s="25"/>
      <c r="G97" s="25"/>
      <c r="H97" s="25"/>
    </row>
    <row r="98" spans="1:8" x14ac:dyDescent="0.3">
      <c r="A98" s="21"/>
      <c r="B98" s="24"/>
      <c r="C98" s="24"/>
      <c r="D98" s="24"/>
      <c r="E98" s="66"/>
      <c r="F98" s="25"/>
      <c r="G98" s="25"/>
      <c r="H98" s="25"/>
    </row>
    <row r="99" spans="1:8" x14ac:dyDescent="0.3">
      <c r="A99" s="21"/>
      <c r="B99" s="24"/>
      <c r="C99" s="24"/>
      <c r="D99" s="24"/>
      <c r="E99" s="66"/>
      <c r="F99" s="25"/>
      <c r="G99" s="25"/>
      <c r="H99" s="25"/>
    </row>
    <row r="100" spans="1:8" s="28" customFormat="1" x14ac:dyDescent="0.3">
      <c r="A100" s="21"/>
      <c r="B100" s="24"/>
      <c r="C100" s="24"/>
      <c r="D100" s="24"/>
      <c r="E100" s="66"/>
      <c r="F100" s="25"/>
      <c r="G100" s="25"/>
      <c r="H100" s="25"/>
    </row>
    <row r="101" spans="1:8" s="28" customFormat="1" x14ac:dyDescent="0.3">
      <c r="A101" s="21"/>
      <c r="B101" s="24"/>
      <c r="C101" s="24"/>
      <c r="D101" s="24"/>
      <c r="E101" s="66"/>
      <c r="F101" s="25"/>
      <c r="G101" s="25"/>
      <c r="H101" s="25"/>
    </row>
    <row r="102" spans="1:8" s="28" customFormat="1" x14ac:dyDescent="0.3">
      <c r="A102" s="21"/>
      <c r="B102" s="24"/>
      <c r="C102" s="24"/>
      <c r="D102" s="24"/>
      <c r="E102" s="66"/>
      <c r="F102" s="25"/>
      <c r="G102" s="25"/>
      <c r="H102" s="25"/>
    </row>
    <row r="103" spans="1:8" s="28" customFormat="1" x14ac:dyDescent="0.3">
      <c r="A103" s="21"/>
      <c r="B103" s="24"/>
      <c r="C103" s="24"/>
      <c r="D103" s="24"/>
      <c r="E103" s="66"/>
      <c r="F103" s="25"/>
      <c r="G103" s="25"/>
      <c r="H103" s="25"/>
    </row>
    <row r="104" spans="1:8" s="28" customFormat="1" x14ac:dyDescent="0.3">
      <c r="A104" s="21"/>
      <c r="B104" s="24"/>
      <c r="C104" s="24"/>
      <c r="D104" s="24"/>
      <c r="E104" s="66"/>
      <c r="F104" s="25"/>
      <c r="G104" s="25"/>
      <c r="H104" s="25"/>
    </row>
    <row r="105" spans="1:8" s="28" customFormat="1" x14ac:dyDescent="0.3">
      <c r="A105" s="21"/>
      <c r="B105" s="21"/>
      <c r="C105" s="21"/>
      <c r="D105" s="21"/>
      <c r="E105" s="65"/>
      <c r="F105" s="27"/>
      <c r="G105" s="27"/>
      <c r="H105" s="27"/>
    </row>
    <row r="106" spans="1:8" s="28" customFormat="1" x14ac:dyDescent="0.3">
      <c r="A106" s="21"/>
      <c r="B106" s="24"/>
      <c r="C106" s="24"/>
      <c r="D106" s="24"/>
      <c r="E106" s="66"/>
      <c r="F106" s="25"/>
      <c r="G106" s="25"/>
      <c r="H106" s="25"/>
    </row>
    <row r="107" spans="1:8" s="28" customFormat="1" x14ac:dyDescent="0.3">
      <c r="A107" s="21"/>
      <c r="B107" s="24"/>
      <c r="C107" s="24"/>
      <c r="D107" s="24"/>
      <c r="E107" s="66"/>
      <c r="F107" s="25"/>
      <c r="G107" s="25"/>
      <c r="H107" s="25"/>
    </row>
    <row r="108" spans="1:8" s="28" customFormat="1" x14ac:dyDescent="0.3">
      <c r="A108" s="21"/>
      <c r="B108" s="24"/>
      <c r="C108" s="24"/>
      <c r="D108" s="24"/>
      <c r="E108" s="66"/>
      <c r="F108" s="25"/>
      <c r="G108" s="25"/>
      <c r="H108" s="25"/>
    </row>
    <row r="109" spans="1:8" s="28" customFormat="1" x14ac:dyDescent="0.3">
      <c r="A109" s="21"/>
      <c r="B109" s="24"/>
      <c r="C109" s="24"/>
      <c r="D109" s="24"/>
      <c r="E109" s="66"/>
      <c r="F109" s="25"/>
      <c r="G109" s="25"/>
      <c r="H109" s="25"/>
    </row>
    <row r="110" spans="1:8" s="28" customFormat="1" x14ac:dyDescent="0.3">
      <c r="A110" s="21"/>
      <c r="B110" s="24"/>
      <c r="C110" s="24"/>
      <c r="D110" s="24"/>
      <c r="E110" s="66"/>
      <c r="F110" s="25"/>
      <c r="G110" s="25"/>
      <c r="H110" s="25"/>
    </row>
    <row r="111" spans="1:8" s="28" customFormat="1" x14ac:dyDescent="0.3">
      <c r="A111" s="21"/>
      <c r="B111" s="24"/>
      <c r="C111" s="24"/>
      <c r="D111" s="24"/>
      <c r="E111" s="66"/>
      <c r="F111" s="25"/>
      <c r="G111" s="25"/>
      <c r="H111" s="25"/>
    </row>
    <row r="112" spans="1:8" s="28" customFormat="1" x14ac:dyDescent="0.3">
      <c r="A112" s="21"/>
      <c r="B112" s="24"/>
      <c r="C112" s="24"/>
      <c r="D112" s="24"/>
      <c r="E112" s="66"/>
      <c r="F112" s="25"/>
      <c r="G112" s="25"/>
      <c r="H112" s="25"/>
    </row>
    <row r="113" spans="1:8" s="28" customFormat="1" x14ac:dyDescent="0.3">
      <c r="A113" s="21"/>
      <c r="B113" s="24"/>
      <c r="C113" s="24"/>
      <c r="D113" s="24"/>
      <c r="E113" s="66"/>
      <c r="F113" s="25"/>
      <c r="G113" s="25"/>
      <c r="H113" s="25"/>
    </row>
    <row r="114" spans="1:8" s="28" customFormat="1" x14ac:dyDescent="0.3">
      <c r="A114" s="21"/>
      <c r="B114" s="24"/>
      <c r="C114" s="24"/>
      <c r="D114" s="24"/>
      <c r="E114" s="66"/>
      <c r="F114" s="25"/>
      <c r="G114" s="25"/>
      <c r="H114" s="25"/>
    </row>
    <row r="115" spans="1:8" s="28" customFormat="1" x14ac:dyDescent="0.3">
      <c r="A115" s="21"/>
      <c r="B115" s="24"/>
      <c r="C115" s="24"/>
      <c r="D115" s="24"/>
      <c r="E115" s="66"/>
      <c r="F115" s="25"/>
      <c r="G115" s="25"/>
      <c r="H115" s="25"/>
    </row>
    <row r="116" spans="1:8" s="28" customFormat="1" x14ac:dyDescent="0.3">
      <c r="A116" s="21"/>
      <c r="B116" s="24"/>
      <c r="C116" s="24"/>
      <c r="D116" s="24"/>
      <c r="E116" s="66"/>
      <c r="F116" s="25"/>
      <c r="G116" s="25"/>
      <c r="H116" s="25"/>
    </row>
    <row r="117" spans="1:8" s="28" customFormat="1" x14ac:dyDescent="0.3">
      <c r="A117" s="21"/>
      <c r="B117" s="21"/>
      <c r="C117" s="24"/>
      <c r="D117" s="24"/>
      <c r="E117" s="66"/>
      <c r="F117" s="25"/>
      <c r="G117" s="25"/>
      <c r="H117" s="25"/>
    </row>
    <row r="118" spans="1:8" s="28" customFormat="1" x14ac:dyDescent="0.3">
      <c r="A118" s="21"/>
      <c r="B118" s="21"/>
      <c r="C118" s="24"/>
      <c r="D118" s="24"/>
      <c r="E118" s="66"/>
      <c r="F118" s="25"/>
      <c r="G118" s="25"/>
      <c r="H118" s="25"/>
    </row>
    <row r="119" spans="1:8" s="28" customFormat="1" x14ac:dyDescent="0.3">
      <c r="A119" s="21"/>
      <c r="B119" s="21"/>
      <c r="C119" s="24"/>
      <c r="D119" s="24"/>
      <c r="E119" s="66"/>
      <c r="F119" s="25"/>
      <c r="G119" s="25"/>
      <c r="H119" s="25"/>
    </row>
    <row r="120" spans="1:8" s="28" customFormat="1" x14ac:dyDescent="0.3">
      <c r="A120" s="21"/>
      <c r="B120" s="21"/>
      <c r="C120" s="21"/>
      <c r="D120" s="21"/>
      <c r="E120" s="66"/>
      <c r="F120" s="27"/>
      <c r="G120" s="27"/>
      <c r="H120" s="27"/>
    </row>
    <row r="121" spans="1:8" s="28" customFormat="1" x14ac:dyDescent="0.3">
      <c r="A121" s="24"/>
      <c r="B121" s="21"/>
      <c r="C121" s="24"/>
      <c r="D121" s="24"/>
      <c r="E121" s="66"/>
      <c r="F121" s="25"/>
      <c r="G121" s="25"/>
      <c r="H121" s="25"/>
    </row>
    <row r="122" spans="1:8" s="28" customFormat="1" x14ac:dyDescent="0.3">
      <c r="A122" s="24"/>
      <c r="B122" s="21"/>
      <c r="C122" s="24"/>
      <c r="D122" s="24"/>
      <c r="E122" s="66"/>
      <c r="F122" s="25"/>
      <c r="G122" s="25"/>
      <c r="H122" s="25"/>
    </row>
    <row r="123" spans="1:8" s="29" customFormat="1" x14ac:dyDescent="0.3">
      <c r="A123" s="21"/>
      <c r="B123" s="21"/>
      <c r="C123" s="24"/>
      <c r="D123" s="24"/>
      <c r="E123" s="66"/>
      <c r="F123" s="25"/>
      <c r="G123" s="25"/>
      <c r="H123" s="25"/>
    </row>
    <row r="124" spans="1:8" s="28" customFormat="1" x14ac:dyDescent="0.3">
      <c r="A124" s="21"/>
      <c r="B124" s="21"/>
      <c r="C124" s="21"/>
      <c r="D124" s="26"/>
      <c r="E124" s="67"/>
      <c r="F124" s="30"/>
      <c r="G124" s="30"/>
      <c r="H124" s="30"/>
    </row>
    <row r="125" spans="1:8" s="28" customFormat="1" x14ac:dyDescent="0.3">
      <c r="A125" s="24"/>
      <c r="B125" s="21"/>
      <c r="C125" s="24"/>
      <c r="D125" s="24"/>
      <c r="E125" s="66"/>
      <c r="F125" s="25"/>
      <c r="G125" s="25"/>
      <c r="H125" s="25"/>
    </row>
    <row r="126" spans="1:8" s="31" customFormat="1" x14ac:dyDescent="0.3">
      <c r="A126" s="24"/>
      <c r="B126" s="21"/>
      <c r="C126" s="24"/>
      <c r="D126" s="24"/>
      <c r="E126" s="66"/>
      <c r="F126" s="25"/>
      <c r="G126" s="25"/>
      <c r="H126" s="25"/>
    </row>
    <row r="127" spans="1:8" s="28" customFormat="1" x14ac:dyDescent="0.3">
      <c r="A127" s="24"/>
      <c r="B127" s="21"/>
      <c r="C127" s="24"/>
      <c r="D127" s="24"/>
      <c r="E127" s="66"/>
      <c r="F127" s="25"/>
      <c r="G127" s="25"/>
      <c r="H127" s="25"/>
    </row>
    <row r="128" spans="1:8" s="28" customFormat="1" x14ac:dyDescent="0.3">
      <c r="A128" s="24"/>
      <c r="B128" s="21"/>
      <c r="C128" s="24"/>
      <c r="D128" s="24"/>
      <c r="E128" s="66"/>
      <c r="F128" s="25"/>
      <c r="G128" s="25"/>
      <c r="H128" s="25"/>
    </row>
    <row r="129" spans="1:8" s="28" customFormat="1" x14ac:dyDescent="0.3">
      <c r="A129" s="24"/>
      <c r="B129" s="21"/>
      <c r="C129" s="24"/>
      <c r="D129" s="24"/>
      <c r="E129" s="66"/>
      <c r="F129" s="25"/>
      <c r="G129" s="25"/>
      <c r="H129" s="25"/>
    </row>
    <row r="130" spans="1:8" s="28" customFormat="1" x14ac:dyDescent="0.3">
      <c r="A130" s="24"/>
      <c r="B130" s="21"/>
      <c r="C130" s="24"/>
      <c r="D130" s="24"/>
      <c r="E130" s="66"/>
      <c r="F130" s="25"/>
      <c r="G130" s="25"/>
      <c r="H130" s="25"/>
    </row>
    <row r="131" spans="1:8" s="28" customFormat="1" x14ac:dyDescent="0.3">
      <c r="A131" s="24"/>
      <c r="B131" s="21"/>
      <c r="C131" s="24"/>
      <c r="D131" s="24"/>
      <c r="E131" s="66"/>
      <c r="F131" s="25"/>
      <c r="G131" s="25"/>
      <c r="H131" s="25"/>
    </row>
    <row r="132" spans="1:8" s="21" customFormat="1" x14ac:dyDescent="0.3">
      <c r="A132" s="24"/>
      <c r="C132" s="24"/>
      <c r="D132" s="24"/>
      <c r="E132" s="66"/>
      <c r="F132" s="25"/>
      <c r="G132" s="25"/>
      <c r="H132" s="25"/>
    </row>
    <row r="133" spans="1:8" s="28" customFormat="1" x14ac:dyDescent="0.3">
      <c r="A133" s="24"/>
      <c r="B133" s="21"/>
      <c r="C133" s="24"/>
      <c r="D133" s="24"/>
      <c r="E133" s="66"/>
      <c r="F133" s="25"/>
      <c r="G133" s="25"/>
      <c r="H133" s="25"/>
    </row>
    <row r="134" spans="1:8" s="21" customFormat="1" x14ac:dyDescent="0.3">
      <c r="A134" s="24"/>
      <c r="C134" s="24"/>
      <c r="D134" s="24"/>
      <c r="E134" s="66"/>
      <c r="F134" s="25"/>
      <c r="G134" s="25"/>
      <c r="H134" s="25"/>
    </row>
    <row r="135" spans="1:8" s="21" customFormat="1" x14ac:dyDescent="0.3">
      <c r="A135" s="24"/>
      <c r="C135" s="24"/>
      <c r="D135" s="24"/>
      <c r="E135" s="66"/>
      <c r="F135" s="25"/>
      <c r="G135" s="25"/>
      <c r="H135" s="25"/>
    </row>
    <row r="136" spans="1:8" s="21" customFormat="1" x14ac:dyDescent="0.3">
      <c r="A136" s="24"/>
      <c r="C136" s="24"/>
      <c r="D136" s="24"/>
      <c r="E136" s="66"/>
      <c r="F136" s="25"/>
      <c r="G136" s="25"/>
      <c r="H136" s="25"/>
    </row>
    <row r="137" spans="1:8" s="21" customFormat="1" x14ac:dyDescent="0.3">
      <c r="A137" s="24"/>
      <c r="B137" s="29"/>
      <c r="C137" s="24"/>
      <c r="D137" s="24"/>
      <c r="E137" s="66"/>
      <c r="F137" s="25"/>
      <c r="G137" s="25"/>
      <c r="H137" s="25"/>
    </row>
    <row r="138" spans="1:8" s="21" customFormat="1" x14ac:dyDescent="0.3">
      <c r="A138" s="24"/>
      <c r="C138" s="24"/>
      <c r="D138" s="24"/>
      <c r="E138" s="66"/>
      <c r="F138" s="25"/>
      <c r="G138" s="25"/>
      <c r="H138" s="25"/>
    </row>
    <row r="139" spans="1:8" s="28" customFormat="1" x14ac:dyDescent="0.3">
      <c r="A139" s="24"/>
      <c r="B139" s="21"/>
      <c r="C139" s="24"/>
      <c r="D139" s="24"/>
      <c r="E139" s="66"/>
      <c r="F139" s="25"/>
      <c r="G139" s="25"/>
      <c r="H139" s="25"/>
    </row>
    <row r="140" spans="1:8" s="28" customFormat="1" x14ac:dyDescent="0.3">
      <c r="A140" s="24"/>
      <c r="B140" s="21"/>
      <c r="C140" s="24"/>
      <c r="D140" s="24"/>
      <c r="E140" s="66"/>
      <c r="F140" s="25"/>
      <c r="G140" s="25"/>
      <c r="H140" s="25"/>
    </row>
    <row r="141" spans="1:8" s="28" customFormat="1" x14ac:dyDescent="0.3">
      <c r="A141" s="24"/>
      <c r="B141" s="21"/>
      <c r="C141" s="24"/>
      <c r="D141" s="24"/>
      <c r="E141" s="66"/>
      <c r="F141" s="25"/>
      <c r="G141" s="25"/>
      <c r="H141" s="25"/>
    </row>
    <row r="142" spans="1:8" s="21" customFormat="1" x14ac:dyDescent="0.3">
      <c r="E142" s="65"/>
      <c r="F142" s="27"/>
      <c r="G142" s="25"/>
      <c r="H142" s="25"/>
    </row>
    <row r="143" spans="1:8" s="23" customFormat="1" x14ac:dyDescent="0.3">
      <c r="A143" s="24"/>
      <c r="B143" s="21"/>
      <c r="C143" s="24"/>
      <c r="D143" s="24"/>
      <c r="E143" s="66"/>
      <c r="F143" s="25"/>
      <c r="G143" s="25"/>
      <c r="H143" s="25"/>
    </row>
    <row r="144" spans="1:8" s="28" customFormat="1" x14ac:dyDescent="0.3">
      <c r="A144" s="24"/>
      <c r="B144" s="21"/>
      <c r="C144" s="21"/>
      <c r="D144" s="24"/>
      <c r="E144" s="66"/>
      <c r="F144" s="25"/>
      <c r="G144" s="25"/>
      <c r="H144" s="25"/>
    </row>
    <row r="145" spans="1:8" s="23" customFormat="1" x14ac:dyDescent="0.3">
      <c r="A145" s="24"/>
      <c r="B145" s="21"/>
      <c r="C145" s="24"/>
      <c r="D145" s="24"/>
      <c r="E145" s="66"/>
      <c r="F145" s="25"/>
      <c r="G145" s="25"/>
      <c r="H145" s="25"/>
    </row>
    <row r="146" spans="1:8" s="28" customFormat="1" x14ac:dyDescent="0.3">
      <c r="A146" s="24"/>
      <c r="B146" s="21"/>
      <c r="C146" s="24"/>
      <c r="D146" s="24"/>
      <c r="E146" s="66"/>
      <c r="F146" s="25"/>
      <c r="G146" s="25"/>
      <c r="H146" s="25"/>
    </row>
    <row r="147" spans="1:8" s="28" customFormat="1" x14ac:dyDescent="0.3">
      <c r="A147" s="24"/>
      <c r="B147" s="21"/>
      <c r="C147" s="24"/>
      <c r="D147" s="24"/>
      <c r="E147" s="66"/>
      <c r="F147" s="25"/>
      <c r="G147" s="25"/>
      <c r="H147" s="25"/>
    </row>
    <row r="148" spans="1:8" x14ac:dyDescent="0.3">
      <c r="A148" s="24"/>
      <c r="B148" s="21"/>
      <c r="C148" s="24"/>
      <c r="D148" s="24"/>
      <c r="E148" s="66"/>
      <c r="F148" s="25"/>
      <c r="G148" s="25"/>
      <c r="H148" s="25"/>
    </row>
    <row r="149" spans="1:8" x14ac:dyDescent="0.3">
      <c r="A149" s="24"/>
      <c r="B149" s="21"/>
      <c r="C149" s="24"/>
      <c r="D149" s="24"/>
      <c r="E149" s="66"/>
      <c r="F149" s="25"/>
      <c r="G149" s="25"/>
      <c r="H149" s="25"/>
    </row>
    <row r="150" spans="1:8" x14ac:dyDescent="0.3">
      <c r="A150" s="24"/>
      <c r="B150" s="21"/>
      <c r="C150" s="24"/>
      <c r="D150" s="24"/>
      <c r="E150" s="66"/>
      <c r="F150" s="25"/>
      <c r="G150" s="25"/>
      <c r="H150" s="25"/>
    </row>
    <row r="151" spans="1:8" x14ac:dyDescent="0.3">
      <c r="A151" s="24"/>
      <c r="B151" s="21"/>
      <c r="C151" s="24"/>
      <c r="D151" s="24"/>
      <c r="E151" s="66"/>
      <c r="F151" s="25"/>
      <c r="G151" s="25"/>
      <c r="H151" s="25"/>
    </row>
    <row r="152" spans="1:8" x14ac:dyDescent="0.3">
      <c r="A152" s="24"/>
      <c r="B152" s="21"/>
      <c r="C152" s="24"/>
      <c r="D152" s="24"/>
      <c r="E152" s="66"/>
      <c r="F152" s="25"/>
      <c r="G152" s="25"/>
      <c r="H152" s="25"/>
    </row>
    <row r="153" spans="1:8" x14ac:dyDescent="0.3">
      <c r="A153" s="24"/>
      <c r="B153" s="21"/>
      <c r="C153" s="24"/>
      <c r="D153" s="24"/>
      <c r="E153" s="66"/>
      <c r="F153" s="25"/>
      <c r="G153" s="25"/>
      <c r="H153" s="25"/>
    </row>
    <row r="154" spans="1:8" x14ac:dyDescent="0.3">
      <c r="A154" s="24"/>
      <c r="B154" s="21"/>
      <c r="C154" s="24"/>
      <c r="D154" s="24"/>
      <c r="E154" s="66"/>
      <c r="F154" s="25"/>
      <c r="G154" s="25"/>
      <c r="H154" s="25"/>
    </row>
    <row r="155" spans="1:8" x14ac:dyDescent="0.3">
      <c r="A155" s="24"/>
      <c r="B155" s="21"/>
      <c r="C155" s="24"/>
      <c r="D155" s="24"/>
      <c r="E155" s="66"/>
      <c r="F155" s="25"/>
      <c r="G155" s="25"/>
      <c r="H155" s="25"/>
    </row>
    <row r="156" spans="1:8" x14ac:dyDescent="0.3">
      <c r="A156" s="24"/>
      <c r="B156" s="21"/>
      <c r="C156" s="24"/>
      <c r="D156" s="24"/>
      <c r="E156" s="66"/>
      <c r="F156" s="25"/>
      <c r="G156" s="25"/>
      <c r="H156" s="25"/>
    </row>
    <row r="157" spans="1:8" s="23" customFormat="1" x14ac:dyDescent="0.3">
      <c r="A157" s="24"/>
      <c r="B157" s="24"/>
      <c r="C157" s="24"/>
      <c r="D157" s="24"/>
      <c r="E157" s="66"/>
      <c r="F157" s="25"/>
      <c r="G157" s="25"/>
      <c r="H157" s="25"/>
    </row>
    <row r="158" spans="1:8" x14ac:dyDescent="0.3">
      <c r="A158" s="24"/>
      <c r="B158" s="24"/>
      <c r="C158" s="24"/>
      <c r="D158" s="24"/>
      <c r="E158" s="66"/>
      <c r="F158" s="25"/>
      <c r="G158" s="25"/>
      <c r="H158" s="25"/>
    </row>
    <row r="159" spans="1:8" x14ac:dyDescent="0.3">
      <c r="A159" s="24"/>
      <c r="B159" s="21"/>
      <c r="C159" s="24"/>
      <c r="D159" s="24"/>
      <c r="E159" s="66"/>
      <c r="F159" s="25"/>
      <c r="G159" s="25"/>
      <c r="H159" s="25"/>
    </row>
    <row r="160" spans="1:8" x14ac:dyDescent="0.3">
      <c r="A160" s="24"/>
      <c r="B160" s="21"/>
      <c r="C160" s="24"/>
      <c r="D160" s="24"/>
      <c r="E160" s="66"/>
      <c r="F160" s="25"/>
      <c r="G160" s="25"/>
      <c r="H160" s="25"/>
    </row>
    <row r="161" spans="1:8" x14ac:dyDescent="0.3">
      <c r="A161" s="24"/>
      <c r="B161" s="21"/>
      <c r="C161" s="24"/>
      <c r="D161" s="24"/>
      <c r="E161" s="66"/>
      <c r="F161" s="25"/>
      <c r="G161" s="25"/>
      <c r="H161" s="25"/>
    </row>
    <row r="162" spans="1:8" x14ac:dyDescent="0.3">
      <c r="A162" s="24"/>
      <c r="B162" s="21"/>
      <c r="C162" s="21"/>
      <c r="D162" s="24"/>
      <c r="E162" s="66"/>
      <c r="F162" s="25"/>
      <c r="G162" s="25"/>
      <c r="H162" s="25"/>
    </row>
    <row r="163" spans="1:8" x14ac:dyDescent="0.3">
      <c r="A163" s="24"/>
      <c r="B163" s="21"/>
      <c r="C163" s="24"/>
      <c r="D163" s="24"/>
      <c r="E163" s="66"/>
      <c r="F163" s="25"/>
      <c r="G163" s="25"/>
      <c r="H163" s="25"/>
    </row>
    <row r="164" spans="1:8" x14ac:dyDescent="0.3">
      <c r="A164" s="24"/>
      <c r="B164" s="21"/>
      <c r="C164" s="24"/>
      <c r="D164" s="24"/>
      <c r="E164" s="66"/>
      <c r="F164" s="25"/>
      <c r="G164" s="25"/>
      <c r="H164" s="25"/>
    </row>
    <row r="165" spans="1:8" x14ac:dyDescent="0.3">
      <c r="A165" s="24"/>
      <c r="B165" s="21"/>
      <c r="C165" s="24"/>
      <c r="D165" s="24"/>
      <c r="E165" s="66"/>
      <c r="F165" s="25"/>
      <c r="G165" s="25"/>
      <c r="H165" s="25"/>
    </row>
    <row r="166" spans="1:8" x14ac:dyDescent="0.3">
      <c r="A166" s="24"/>
      <c r="B166" s="21"/>
      <c r="C166" s="24"/>
      <c r="D166" s="24"/>
      <c r="E166" s="66"/>
      <c r="F166" s="25"/>
      <c r="G166" s="25"/>
      <c r="H166" s="25"/>
    </row>
    <row r="167" spans="1:8" x14ac:dyDescent="0.3">
      <c r="A167" s="24"/>
      <c r="B167" s="21"/>
      <c r="C167" s="24"/>
      <c r="D167" s="24"/>
      <c r="E167" s="66"/>
      <c r="F167" s="25"/>
      <c r="G167" s="25"/>
      <c r="H167" s="25"/>
    </row>
    <row r="168" spans="1:8" s="28" customFormat="1" x14ac:dyDescent="0.3">
      <c r="A168" s="24"/>
      <c r="B168" s="21"/>
      <c r="C168" s="24"/>
      <c r="D168" s="24"/>
      <c r="E168" s="66"/>
      <c r="F168" s="25"/>
      <c r="G168" s="25"/>
      <c r="H168" s="25"/>
    </row>
    <row r="169" spans="1:8" s="28" customFormat="1" x14ac:dyDescent="0.3">
      <c r="A169" s="24"/>
      <c r="B169" s="21"/>
      <c r="C169" s="24"/>
      <c r="D169" s="24"/>
      <c r="E169" s="66"/>
      <c r="F169" s="25"/>
      <c r="G169" s="25"/>
      <c r="H169" s="25"/>
    </row>
    <row r="170" spans="1:8" x14ac:dyDescent="0.3">
      <c r="A170" s="21"/>
      <c r="B170" s="21"/>
      <c r="C170" s="24"/>
      <c r="D170" s="24"/>
      <c r="E170" s="66"/>
      <c r="F170" s="25"/>
      <c r="G170" s="25"/>
      <c r="H170" s="25"/>
    </row>
    <row r="171" spans="1:8" s="23" customFormat="1" x14ac:dyDescent="0.3">
      <c r="A171" s="24"/>
      <c r="B171" s="21"/>
      <c r="C171" s="24"/>
      <c r="D171" s="24"/>
      <c r="E171" s="66"/>
      <c r="F171" s="25"/>
      <c r="G171" s="25"/>
      <c r="H171" s="25"/>
    </row>
    <row r="172" spans="1:8" s="28" customFormat="1" x14ac:dyDescent="0.3">
      <c r="A172" s="21"/>
      <c r="B172" s="24"/>
      <c r="C172" s="24"/>
      <c r="D172" s="24"/>
      <c r="E172" s="66"/>
      <c r="F172" s="25"/>
      <c r="G172" s="25"/>
      <c r="H172" s="25"/>
    </row>
    <row r="173" spans="1:8" s="28" customFormat="1" x14ac:dyDescent="0.3">
      <c r="A173" s="21"/>
      <c r="B173" s="24"/>
      <c r="C173" s="24"/>
      <c r="D173" s="24"/>
      <c r="E173" s="66"/>
      <c r="F173" s="25"/>
      <c r="G173" s="25"/>
      <c r="H173" s="25"/>
    </row>
    <row r="174" spans="1:8" s="28" customFormat="1" x14ac:dyDescent="0.3">
      <c r="A174" s="21"/>
      <c r="B174" s="21"/>
      <c r="C174" s="24"/>
      <c r="D174" s="24"/>
      <c r="E174" s="66"/>
      <c r="F174" s="25"/>
      <c r="G174" s="25"/>
      <c r="H174" s="25"/>
    </row>
    <row r="175" spans="1:8" s="21" customFormat="1" x14ac:dyDescent="0.3">
      <c r="C175" s="24"/>
      <c r="D175" s="24"/>
      <c r="E175" s="66"/>
      <c r="F175" s="25"/>
      <c r="G175" s="25"/>
      <c r="H175" s="25"/>
    </row>
    <row r="176" spans="1:8" s="28" customFormat="1" x14ac:dyDescent="0.3">
      <c r="A176" s="21"/>
      <c r="B176" s="21"/>
      <c r="C176" s="24"/>
      <c r="D176" s="24"/>
      <c r="E176" s="66"/>
      <c r="F176" s="25"/>
      <c r="G176" s="25"/>
      <c r="H176" s="25"/>
    </row>
    <row r="177" spans="1:8" s="28" customFormat="1" x14ac:dyDescent="0.3">
      <c r="A177" s="21"/>
      <c r="B177" s="21"/>
      <c r="C177" s="24"/>
      <c r="D177" s="24"/>
      <c r="E177" s="66"/>
      <c r="F177" s="25"/>
      <c r="G177" s="25"/>
      <c r="H177" s="25"/>
    </row>
    <row r="178" spans="1:8" s="28" customFormat="1" x14ac:dyDescent="0.3">
      <c r="A178" s="21"/>
      <c r="B178" s="21"/>
      <c r="C178" s="24"/>
      <c r="D178" s="24"/>
      <c r="E178" s="66"/>
      <c r="F178" s="25"/>
      <c r="G178" s="25"/>
      <c r="H178" s="25"/>
    </row>
    <row r="179" spans="1:8" s="28" customFormat="1" x14ac:dyDescent="0.3">
      <c r="A179" s="21"/>
      <c r="B179" s="21"/>
      <c r="C179" s="24"/>
      <c r="D179" s="24"/>
      <c r="E179" s="66"/>
      <c r="F179" s="25"/>
      <c r="G179" s="25"/>
      <c r="H179" s="25"/>
    </row>
    <row r="180" spans="1:8" s="28" customFormat="1" x14ac:dyDescent="0.3">
      <c r="A180" s="21"/>
      <c r="B180" s="21"/>
      <c r="C180" s="24"/>
      <c r="D180" s="24"/>
      <c r="E180" s="66"/>
      <c r="F180" s="25"/>
      <c r="G180" s="25"/>
      <c r="H180" s="25"/>
    </row>
    <row r="181" spans="1:8" s="28" customFormat="1" x14ac:dyDescent="0.3">
      <c r="A181" s="21"/>
      <c r="B181" s="21"/>
      <c r="C181" s="24"/>
      <c r="D181" s="24"/>
      <c r="E181" s="66"/>
      <c r="F181" s="25"/>
      <c r="G181" s="25"/>
      <c r="H181" s="25"/>
    </row>
    <row r="182" spans="1:8" s="28" customFormat="1" x14ac:dyDescent="0.3">
      <c r="A182" s="21"/>
      <c r="B182" s="21"/>
      <c r="C182" s="24"/>
      <c r="D182" s="24"/>
      <c r="E182" s="66"/>
      <c r="F182" s="25"/>
      <c r="G182" s="25"/>
      <c r="H182" s="25"/>
    </row>
    <row r="183" spans="1:8" s="23" customFormat="1" x14ac:dyDescent="0.3">
      <c r="A183" s="21"/>
      <c r="B183" s="21"/>
      <c r="C183" s="24"/>
      <c r="D183" s="24"/>
      <c r="E183" s="66"/>
      <c r="F183" s="25"/>
      <c r="G183" s="25"/>
      <c r="H183" s="25"/>
    </row>
    <row r="184" spans="1:8" s="28" customFormat="1" x14ac:dyDescent="0.3">
      <c r="A184" s="21"/>
      <c r="B184" s="21"/>
      <c r="C184" s="24"/>
      <c r="D184" s="24"/>
      <c r="E184" s="66"/>
      <c r="F184" s="25"/>
      <c r="G184" s="25"/>
      <c r="H184" s="25"/>
    </row>
    <row r="185" spans="1:8" s="28" customFormat="1" x14ac:dyDescent="0.3">
      <c r="A185" s="21"/>
      <c r="B185" s="21"/>
      <c r="C185" s="24"/>
      <c r="D185" s="24"/>
      <c r="E185" s="66"/>
      <c r="F185" s="25"/>
      <c r="G185" s="25"/>
      <c r="H185" s="25"/>
    </row>
    <row r="186" spans="1:8" s="28" customFormat="1" x14ac:dyDescent="0.3">
      <c r="A186" s="21"/>
      <c r="B186" s="21"/>
      <c r="C186" s="24"/>
      <c r="D186" s="24"/>
      <c r="E186" s="66"/>
      <c r="F186" s="25"/>
      <c r="G186" s="25"/>
      <c r="H186" s="25"/>
    </row>
    <row r="187" spans="1:8" s="28" customFormat="1" x14ac:dyDescent="0.3">
      <c r="A187" s="21"/>
      <c r="B187" s="21"/>
      <c r="C187" s="24"/>
      <c r="D187" s="24"/>
      <c r="E187" s="66"/>
      <c r="F187" s="25"/>
      <c r="G187" s="25"/>
      <c r="H187" s="25"/>
    </row>
    <row r="188" spans="1:8" s="28" customFormat="1" x14ac:dyDescent="0.3">
      <c r="A188" s="21"/>
      <c r="B188" s="21"/>
      <c r="C188" s="21"/>
      <c r="D188" s="21"/>
      <c r="E188" s="65"/>
      <c r="F188" s="27"/>
      <c r="G188" s="27"/>
      <c r="H188" s="27"/>
    </row>
    <row r="189" spans="1:8" s="28" customFormat="1" x14ac:dyDescent="0.3">
      <c r="A189" s="21"/>
      <c r="B189" s="21"/>
      <c r="C189" s="24"/>
      <c r="D189" s="24"/>
      <c r="E189" s="66"/>
      <c r="F189" s="25"/>
      <c r="G189" s="25"/>
      <c r="H189" s="25"/>
    </row>
    <row r="190" spans="1:8" s="28" customFormat="1" x14ac:dyDescent="0.3">
      <c r="A190" s="21"/>
      <c r="B190" s="21"/>
      <c r="C190" s="24"/>
      <c r="D190" s="24"/>
      <c r="E190" s="66"/>
      <c r="F190" s="25"/>
      <c r="G190" s="25"/>
      <c r="H190" s="25"/>
    </row>
    <row r="191" spans="1:8" s="28" customFormat="1" x14ac:dyDescent="0.3">
      <c r="A191" s="21"/>
      <c r="B191" s="21"/>
      <c r="C191" s="24"/>
      <c r="D191" s="24"/>
      <c r="E191" s="66"/>
      <c r="F191" s="25"/>
      <c r="G191" s="25"/>
      <c r="H191" s="25"/>
    </row>
    <row r="192" spans="1:8" s="28" customFormat="1" x14ac:dyDescent="0.3">
      <c r="A192" s="21"/>
      <c r="B192" s="21"/>
      <c r="C192" s="24"/>
      <c r="D192" s="24"/>
      <c r="E192" s="66"/>
      <c r="F192" s="25"/>
      <c r="G192" s="25"/>
      <c r="H192" s="25"/>
    </row>
    <row r="193" spans="1:8" s="28" customFormat="1" x14ac:dyDescent="0.3">
      <c r="A193" s="21"/>
      <c r="B193" s="21"/>
      <c r="C193" s="24"/>
      <c r="D193" s="24"/>
      <c r="E193" s="66"/>
      <c r="F193" s="25"/>
      <c r="G193" s="25"/>
      <c r="H193" s="25"/>
    </row>
    <row r="194" spans="1:8" s="28" customFormat="1" x14ac:dyDescent="0.3">
      <c r="A194" s="21"/>
      <c r="B194" s="21"/>
      <c r="C194" s="24"/>
      <c r="D194" s="24"/>
      <c r="E194" s="66"/>
      <c r="F194" s="25"/>
      <c r="G194" s="25"/>
      <c r="H194" s="25"/>
    </row>
    <row r="195" spans="1:8" s="28" customFormat="1" x14ac:dyDescent="0.3">
      <c r="A195" s="21"/>
      <c r="B195" s="21"/>
      <c r="C195" s="24"/>
      <c r="D195" s="24"/>
      <c r="E195" s="66"/>
      <c r="F195" s="25"/>
      <c r="G195" s="25"/>
      <c r="H195" s="25"/>
    </row>
    <row r="196" spans="1:8" s="28" customFormat="1" x14ac:dyDescent="0.3">
      <c r="A196" s="21"/>
      <c r="B196" s="21"/>
      <c r="C196" s="24"/>
      <c r="D196" s="24"/>
      <c r="E196" s="66"/>
      <c r="F196" s="25"/>
      <c r="G196" s="25"/>
      <c r="H196" s="25"/>
    </row>
    <row r="197" spans="1:8" s="28" customFormat="1" x14ac:dyDescent="0.3">
      <c r="A197" s="21"/>
      <c r="B197" s="21"/>
      <c r="C197" s="24"/>
      <c r="D197" s="24"/>
      <c r="E197" s="66"/>
      <c r="F197" s="25"/>
      <c r="G197" s="25"/>
      <c r="H197" s="25"/>
    </row>
    <row r="198" spans="1:8" s="28" customFormat="1" x14ac:dyDescent="0.3">
      <c r="A198" s="21"/>
      <c r="B198" s="21"/>
      <c r="C198" s="24"/>
      <c r="D198" s="24"/>
      <c r="E198" s="66"/>
      <c r="F198" s="25"/>
      <c r="G198" s="25"/>
      <c r="H198" s="25"/>
    </row>
    <row r="199" spans="1:8" s="28" customFormat="1" x14ac:dyDescent="0.3">
      <c r="A199" s="21"/>
      <c r="B199" s="21"/>
      <c r="C199" s="24"/>
      <c r="D199" s="24"/>
      <c r="E199" s="66"/>
      <c r="F199" s="25"/>
      <c r="G199" s="25"/>
      <c r="H199" s="25"/>
    </row>
    <row r="200" spans="1:8" s="28" customFormat="1" x14ac:dyDescent="0.3">
      <c r="A200" s="21"/>
      <c r="B200" s="21"/>
      <c r="C200" s="24"/>
      <c r="D200" s="24"/>
      <c r="E200" s="66"/>
      <c r="F200" s="25"/>
      <c r="G200" s="25"/>
      <c r="H200" s="25"/>
    </row>
    <row r="201" spans="1:8" s="28" customFormat="1" x14ac:dyDescent="0.3">
      <c r="A201" s="21"/>
      <c r="B201" s="21"/>
      <c r="C201" s="24"/>
      <c r="D201" s="24"/>
      <c r="E201" s="66"/>
      <c r="F201" s="25"/>
      <c r="G201" s="25"/>
      <c r="H201" s="25"/>
    </row>
    <row r="202" spans="1:8" s="28" customFormat="1" x14ac:dyDescent="0.3">
      <c r="A202" s="21"/>
      <c r="B202" s="21"/>
      <c r="C202" s="24"/>
      <c r="D202" s="24"/>
      <c r="E202" s="66"/>
      <c r="F202" s="25"/>
      <c r="G202" s="25"/>
      <c r="H202" s="25"/>
    </row>
    <row r="203" spans="1:8" s="28" customFormat="1" x14ac:dyDescent="0.3">
      <c r="A203" s="21"/>
      <c r="B203" s="21"/>
      <c r="C203" s="24"/>
      <c r="D203" s="24"/>
      <c r="E203" s="66"/>
      <c r="F203" s="25"/>
      <c r="G203" s="25"/>
      <c r="H203" s="25"/>
    </row>
    <row r="204" spans="1:8" s="28" customFormat="1" x14ac:dyDescent="0.3">
      <c r="A204" s="21"/>
      <c r="B204" s="21"/>
      <c r="C204" s="21"/>
      <c r="D204" s="21"/>
      <c r="E204" s="65"/>
      <c r="F204" s="27"/>
      <c r="G204" s="27"/>
      <c r="H204" s="27"/>
    </row>
    <row r="205" spans="1:8" s="28" customFormat="1" x14ac:dyDescent="0.3">
      <c r="A205" s="21"/>
      <c r="B205" s="21"/>
      <c r="C205" s="24"/>
      <c r="D205" s="24"/>
      <c r="E205" s="66"/>
      <c r="F205" s="25"/>
      <c r="G205" s="25"/>
      <c r="H205" s="25"/>
    </row>
    <row r="206" spans="1:8" s="28" customFormat="1" x14ac:dyDescent="0.3">
      <c r="A206" s="21"/>
      <c r="B206" s="21"/>
      <c r="C206" s="24"/>
      <c r="D206" s="24"/>
      <c r="E206" s="66"/>
      <c r="F206" s="25"/>
      <c r="G206" s="25"/>
      <c r="H206" s="25"/>
    </row>
    <row r="207" spans="1:8" s="28" customFormat="1" x14ac:dyDescent="0.3">
      <c r="A207" s="21"/>
      <c r="B207" s="21"/>
      <c r="C207" s="24"/>
      <c r="D207" s="24"/>
      <c r="E207" s="66"/>
      <c r="F207" s="25"/>
      <c r="G207" s="25"/>
      <c r="H207" s="25"/>
    </row>
    <row r="208" spans="1:8" s="28" customFormat="1" x14ac:dyDescent="0.3">
      <c r="A208" s="21"/>
      <c r="B208" s="21"/>
      <c r="C208" s="24"/>
      <c r="D208" s="24"/>
      <c r="E208" s="66"/>
      <c r="F208" s="25"/>
      <c r="G208" s="25"/>
      <c r="H208" s="25"/>
    </row>
    <row r="209" spans="1:8" s="28" customFormat="1" x14ac:dyDescent="0.3">
      <c r="A209" s="21"/>
      <c r="B209" s="21"/>
      <c r="C209" s="24"/>
      <c r="D209" s="24"/>
      <c r="E209" s="66"/>
      <c r="F209" s="25"/>
      <c r="G209" s="25"/>
      <c r="H209" s="25"/>
    </row>
    <row r="210" spans="1:8" s="28" customFormat="1" x14ac:dyDescent="0.3">
      <c r="A210" s="21"/>
      <c r="B210" s="21"/>
      <c r="C210" s="24"/>
      <c r="D210" s="24"/>
      <c r="E210" s="66"/>
      <c r="F210" s="25"/>
      <c r="G210" s="25"/>
      <c r="H210" s="25"/>
    </row>
    <row r="211" spans="1:8" s="28" customFormat="1" x14ac:dyDescent="0.3">
      <c r="A211" s="21"/>
      <c r="B211" s="21"/>
      <c r="C211" s="24"/>
      <c r="D211" s="24"/>
      <c r="E211" s="66"/>
      <c r="F211" s="25"/>
      <c r="G211" s="25"/>
      <c r="H211" s="25"/>
    </row>
    <row r="212" spans="1:8" s="28" customFormat="1" x14ac:dyDescent="0.3">
      <c r="A212" s="24"/>
      <c r="B212" s="24"/>
      <c r="C212" s="24"/>
      <c r="D212" s="24"/>
      <c r="E212" s="66"/>
      <c r="F212" s="25"/>
      <c r="G212" s="25"/>
      <c r="H212" s="25"/>
    </row>
    <row r="213" spans="1:8" s="28" customFormat="1" x14ac:dyDescent="0.3">
      <c r="A213" s="24"/>
      <c r="B213" s="21"/>
      <c r="C213" s="24"/>
      <c r="D213" s="24"/>
      <c r="E213" s="66"/>
      <c r="F213" s="25"/>
      <c r="G213" s="25"/>
      <c r="H213" s="25"/>
    </row>
    <row r="214" spans="1:8" s="28" customFormat="1" x14ac:dyDescent="0.3">
      <c r="A214" s="24"/>
      <c r="B214" s="21"/>
      <c r="C214" s="24"/>
      <c r="D214" s="24"/>
      <c r="E214" s="66"/>
      <c r="F214" s="25"/>
      <c r="G214" s="25"/>
      <c r="H214" s="25"/>
    </row>
    <row r="215" spans="1:8" s="28" customFormat="1" x14ac:dyDescent="0.3">
      <c r="A215" s="24"/>
      <c r="B215" s="21"/>
      <c r="C215" s="24"/>
      <c r="D215" s="24"/>
      <c r="E215" s="66"/>
      <c r="F215" s="25"/>
      <c r="G215" s="25"/>
      <c r="H215" s="25"/>
    </row>
    <row r="216" spans="1:8" s="28" customFormat="1" x14ac:dyDescent="0.3">
      <c r="A216" s="21"/>
      <c r="B216" s="21"/>
      <c r="C216" s="24"/>
      <c r="D216" s="24"/>
      <c r="E216" s="66"/>
      <c r="F216" s="25"/>
      <c r="G216" s="25"/>
      <c r="H216" s="25"/>
    </row>
    <row r="217" spans="1:8" s="28" customFormat="1" x14ac:dyDescent="0.3">
      <c r="A217" s="21"/>
      <c r="B217" s="21"/>
      <c r="C217" s="21"/>
      <c r="D217" s="21"/>
      <c r="E217" s="65"/>
      <c r="F217" s="27"/>
      <c r="G217" s="25"/>
      <c r="H217" s="25"/>
    </row>
    <row r="218" spans="1:8" s="21" customFormat="1" x14ac:dyDescent="0.3">
      <c r="E218" s="65"/>
      <c r="F218" s="27"/>
      <c r="G218" s="27"/>
      <c r="H218" s="27"/>
    </row>
    <row r="219" spans="1:8" s="28" customFormat="1" x14ac:dyDescent="0.3">
      <c r="A219" s="21"/>
      <c r="B219" s="21"/>
      <c r="C219" s="24"/>
      <c r="D219" s="24"/>
      <c r="E219" s="66"/>
      <c r="F219" s="25"/>
      <c r="G219" s="25"/>
      <c r="H219" s="25"/>
    </row>
    <row r="220" spans="1:8" s="28" customFormat="1" x14ac:dyDescent="0.3">
      <c r="A220" s="24"/>
      <c r="B220" s="21"/>
      <c r="C220" s="24"/>
      <c r="D220" s="24"/>
      <c r="E220" s="66"/>
      <c r="F220" s="25"/>
      <c r="G220" s="25"/>
      <c r="H220" s="25"/>
    </row>
    <row r="221" spans="1:8" s="28" customFormat="1" x14ac:dyDescent="0.3">
      <c r="A221" s="24"/>
      <c r="B221" s="21"/>
      <c r="C221" s="24"/>
      <c r="D221" s="24"/>
      <c r="E221" s="66"/>
      <c r="F221" s="25"/>
      <c r="G221" s="25"/>
      <c r="H221" s="25"/>
    </row>
    <row r="222" spans="1:8" s="28" customFormat="1" x14ac:dyDescent="0.3">
      <c r="A222" s="24"/>
      <c r="B222" s="21"/>
      <c r="C222" s="24"/>
      <c r="D222" s="24"/>
      <c r="E222" s="66"/>
      <c r="F222" s="25"/>
      <c r="G222" s="25"/>
      <c r="H222" s="25"/>
    </row>
    <row r="223" spans="1:8" s="28" customFormat="1" x14ac:dyDescent="0.3">
      <c r="A223" s="24"/>
      <c r="B223" s="21"/>
      <c r="C223" s="24"/>
      <c r="D223" s="24"/>
      <c r="E223" s="66"/>
      <c r="F223" s="25"/>
      <c r="G223" s="25"/>
      <c r="H223" s="25"/>
    </row>
    <row r="224" spans="1:8" s="28" customFormat="1" x14ac:dyDescent="0.3">
      <c r="A224" s="24"/>
      <c r="B224" s="21"/>
      <c r="C224" s="24"/>
      <c r="D224" s="24"/>
      <c r="E224" s="66"/>
      <c r="F224" s="25"/>
      <c r="G224" s="25"/>
      <c r="H224" s="25"/>
    </row>
    <row r="225" spans="1:8" s="28" customFormat="1" x14ac:dyDescent="0.3">
      <c r="A225" s="24"/>
      <c r="B225" s="21"/>
      <c r="C225" s="24"/>
      <c r="D225" s="24"/>
      <c r="E225" s="66"/>
      <c r="F225" s="25"/>
      <c r="G225" s="25"/>
      <c r="H225" s="25"/>
    </row>
    <row r="226" spans="1:8" s="28" customFormat="1" x14ac:dyDescent="0.3">
      <c r="A226" s="24"/>
      <c r="B226" s="21"/>
      <c r="C226" s="24"/>
      <c r="D226" s="24"/>
      <c r="E226" s="66"/>
      <c r="F226" s="25"/>
      <c r="G226" s="25"/>
      <c r="H226" s="25"/>
    </row>
    <row r="227" spans="1:8" s="28" customFormat="1" x14ac:dyDescent="0.3">
      <c r="A227" s="24"/>
      <c r="B227" s="21"/>
      <c r="C227" s="24"/>
      <c r="D227" s="24"/>
      <c r="E227" s="66"/>
      <c r="F227" s="25"/>
      <c r="G227" s="25"/>
      <c r="H227" s="25"/>
    </row>
    <row r="228" spans="1:8" s="28" customFormat="1" x14ac:dyDescent="0.3">
      <c r="A228" s="24"/>
      <c r="B228" s="21"/>
      <c r="C228" s="24"/>
      <c r="D228" s="24"/>
      <c r="E228" s="66"/>
      <c r="F228" s="25"/>
      <c r="G228" s="25"/>
      <c r="H228" s="25"/>
    </row>
    <row r="229" spans="1:8" x14ac:dyDescent="0.3">
      <c r="A229" s="24"/>
      <c r="B229" s="21"/>
    </row>
    <row r="230" spans="1:8" x14ac:dyDescent="0.3">
      <c r="A230" s="1"/>
      <c r="C230" s="1"/>
      <c r="D230" s="1"/>
      <c r="E230" s="68"/>
      <c r="F230" s="32"/>
      <c r="G230" s="32"/>
      <c r="H230" s="32"/>
    </row>
    <row r="231" spans="1:8" x14ac:dyDescent="0.3">
      <c r="A231" s="24"/>
      <c r="B231" s="21"/>
    </row>
    <row r="232" spans="1:8" x14ac:dyDescent="0.3">
      <c r="A232" s="24"/>
      <c r="B232" s="21"/>
    </row>
    <row r="233" spans="1:8" x14ac:dyDescent="0.3">
      <c r="A233" s="24"/>
      <c r="B233" s="21"/>
    </row>
    <row r="234" spans="1:8" x14ac:dyDescent="0.3">
      <c r="A234" s="24"/>
      <c r="B234" s="21"/>
    </row>
    <row r="235" spans="1:8" x14ac:dyDescent="0.3">
      <c r="A235" s="24"/>
      <c r="B235" s="21"/>
    </row>
    <row r="236" spans="1:8" x14ac:dyDescent="0.3">
      <c r="A236" s="24"/>
      <c r="B236" s="21"/>
    </row>
    <row r="237" spans="1:8" x14ac:dyDescent="0.3">
      <c r="A237" s="24"/>
      <c r="B237" s="21"/>
    </row>
    <row r="238" spans="1:8" x14ac:dyDescent="0.3">
      <c r="A238" s="24"/>
      <c r="B238" s="21"/>
    </row>
    <row r="239" spans="1:8" x14ac:dyDescent="0.3">
      <c r="A239" s="24"/>
      <c r="B239" s="21"/>
    </row>
    <row r="240" spans="1:8" x14ac:dyDescent="0.3">
      <c r="A240" s="24"/>
      <c r="B240" s="21"/>
    </row>
    <row r="241" spans="1:8" x14ac:dyDescent="0.3">
      <c r="A241" s="24"/>
      <c r="B241" s="21"/>
    </row>
    <row r="242" spans="1:8" s="18" customFormat="1" x14ac:dyDescent="0.3">
      <c r="A242" s="24"/>
      <c r="B242" s="21"/>
      <c r="C242" s="17"/>
      <c r="D242" s="17"/>
      <c r="E242" s="64"/>
      <c r="F242" s="22"/>
      <c r="G242" s="22"/>
      <c r="H242" s="22"/>
    </row>
    <row r="243" spans="1:8" x14ac:dyDescent="0.3">
      <c r="A243" s="24"/>
      <c r="B243" s="21"/>
    </row>
    <row r="244" spans="1:8" x14ac:dyDescent="0.3">
      <c r="A244" s="24"/>
      <c r="B244" s="21"/>
    </row>
    <row r="245" spans="1:8" x14ac:dyDescent="0.3">
      <c r="A245" s="24"/>
      <c r="B245" s="21"/>
    </row>
    <row r="246" spans="1:8" x14ac:dyDescent="0.3">
      <c r="A246" s="24"/>
      <c r="B246" s="21"/>
    </row>
    <row r="247" spans="1:8" x14ac:dyDescent="0.3">
      <c r="A247" s="24"/>
      <c r="B247" s="21"/>
    </row>
    <row r="248" spans="1:8" x14ac:dyDescent="0.3">
      <c r="A248" s="24"/>
      <c r="B248" s="21"/>
    </row>
    <row r="249" spans="1:8" x14ac:dyDescent="0.3">
      <c r="A249" s="24"/>
      <c r="B249" s="21"/>
    </row>
    <row r="250" spans="1:8" s="1" customFormat="1" x14ac:dyDescent="0.3">
      <c r="A250" s="17"/>
      <c r="C250" s="24"/>
      <c r="D250" s="17"/>
      <c r="E250" s="64"/>
      <c r="F250" s="22"/>
      <c r="G250" s="22"/>
      <c r="H250" s="22"/>
    </row>
    <row r="251" spans="1:8" s="28" customFormat="1" x14ac:dyDescent="0.3">
      <c r="A251" s="24"/>
      <c r="B251" s="21"/>
      <c r="C251" s="24"/>
      <c r="D251" s="24"/>
      <c r="E251" s="66"/>
      <c r="F251" s="25"/>
      <c r="G251" s="25"/>
      <c r="H251" s="25"/>
    </row>
    <row r="252" spans="1:8" s="28" customFormat="1" x14ac:dyDescent="0.3">
      <c r="A252" s="24"/>
      <c r="B252" s="21"/>
      <c r="C252" s="24"/>
      <c r="D252" s="24"/>
      <c r="E252" s="66"/>
      <c r="F252" s="25"/>
      <c r="G252" s="25"/>
      <c r="H252" s="25"/>
    </row>
    <row r="253" spans="1:8" s="28" customFormat="1" x14ac:dyDescent="0.3">
      <c r="A253" s="24"/>
      <c r="B253" s="21"/>
      <c r="C253" s="24"/>
      <c r="D253" s="24"/>
      <c r="E253" s="66"/>
      <c r="F253" s="25"/>
      <c r="G253" s="25"/>
      <c r="H253" s="25"/>
    </row>
    <row r="254" spans="1:8" s="28" customFormat="1" x14ac:dyDescent="0.3">
      <c r="A254" s="24"/>
      <c r="B254" s="21"/>
      <c r="C254" s="24"/>
      <c r="D254" s="24"/>
      <c r="E254" s="66"/>
      <c r="F254" s="25"/>
      <c r="G254" s="25"/>
      <c r="H254" s="25"/>
    </row>
    <row r="255" spans="1:8" s="28" customFormat="1" x14ac:dyDescent="0.3">
      <c r="A255" s="24"/>
      <c r="B255" s="21"/>
      <c r="C255" s="24"/>
      <c r="D255" s="24"/>
      <c r="E255" s="66"/>
      <c r="F255" s="25"/>
      <c r="G255" s="25"/>
      <c r="H255" s="25"/>
    </row>
    <row r="256" spans="1:8" s="28" customFormat="1" x14ac:dyDescent="0.3">
      <c r="A256" s="24"/>
      <c r="B256" s="21"/>
      <c r="C256" s="24"/>
      <c r="D256" s="24"/>
      <c r="E256" s="66"/>
      <c r="F256" s="25"/>
      <c r="G256" s="25"/>
      <c r="H256" s="25"/>
    </row>
    <row r="257" spans="1:8" s="28" customFormat="1" x14ac:dyDescent="0.3">
      <c r="A257" s="24"/>
      <c r="B257" s="21"/>
      <c r="C257" s="24"/>
      <c r="D257" s="24"/>
      <c r="E257" s="66"/>
      <c r="F257" s="25"/>
      <c r="G257" s="25"/>
      <c r="H257" s="25"/>
    </row>
    <row r="258" spans="1:8" s="28" customFormat="1" x14ac:dyDescent="0.3">
      <c r="A258" s="24"/>
      <c r="B258" s="21"/>
      <c r="C258" s="24"/>
      <c r="D258" s="24"/>
      <c r="E258" s="66"/>
      <c r="F258" s="25"/>
      <c r="G258" s="25"/>
      <c r="H258" s="25"/>
    </row>
    <row r="259" spans="1:8" s="28" customFormat="1" x14ac:dyDescent="0.3">
      <c r="A259" s="24"/>
      <c r="B259" s="21"/>
      <c r="C259" s="24"/>
      <c r="D259" s="24"/>
      <c r="E259" s="66"/>
      <c r="F259" s="25"/>
      <c r="G259" s="25"/>
      <c r="H259" s="25"/>
    </row>
    <row r="260" spans="1:8" s="28" customFormat="1" x14ac:dyDescent="0.3">
      <c r="A260" s="24"/>
      <c r="B260" s="21"/>
      <c r="C260" s="24"/>
      <c r="D260" s="24"/>
      <c r="E260" s="66"/>
      <c r="F260" s="25"/>
      <c r="G260" s="25"/>
      <c r="H260" s="25"/>
    </row>
    <row r="261" spans="1:8" s="21" customFormat="1" x14ac:dyDescent="0.3">
      <c r="E261" s="65"/>
      <c r="F261" s="27"/>
      <c r="G261" s="27"/>
      <c r="H261" s="27"/>
    </row>
    <row r="262" spans="1:8" x14ac:dyDescent="0.3">
      <c r="A262" s="24"/>
      <c r="B262" s="21"/>
      <c r="C262" s="24"/>
      <c r="D262" s="24"/>
      <c r="E262" s="66"/>
      <c r="F262" s="25"/>
      <c r="G262" s="25"/>
      <c r="H262" s="25"/>
    </row>
    <row r="263" spans="1:8" x14ac:dyDescent="0.3">
      <c r="A263" s="24"/>
      <c r="B263" s="21"/>
      <c r="C263" s="24"/>
      <c r="D263" s="24"/>
      <c r="E263" s="66"/>
      <c r="F263" s="25"/>
      <c r="G263" s="25"/>
      <c r="H263" s="25"/>
    </row>
    <row r="264" spans="1:8" x14ac:dyDescent="0.3">
      <c r="A264" s="24"/>
      <c r="B264" s="21"/>
      <c r="C264" s="24"/>
      <c r="D264" s="24"/>
      <c r="E264" s="66"/>
      <c r="F264" s="25"/>
      <c r="G264" s="25"/>
      <c r="H264" s="25"/>
    </row>
    <row r="265" spans="1:8" x14ac:dyDescent="0.3">
      <c r="A265" s="24"/>
      <c r="B265" s="21"/>
      <c r="C265" s="24"/>
      <c r="D265" s="24"/>
      <c r="E265" s="66"/>
      <c r="F265" s="25"/>
      <c r="G265" s="25"/>
      <c r="H265" s="25"/>
    </row>
    <row r="266" spans="1:8" x14ac:dyDescent="0.3">
      <c r="A266" s="24"/>
      <c r="B266" s="21"/>
      <c r="C266" s="24"/>
      <c r="D266" s="24"/>
      <c r="E266" s="66"/>
      <c r="F266" s="25"/>
      <c r="G266" s="25"/>
      <c r="H266" s="25"/>
    </row>
    <row r="267" spans="1:8" x14ac:dyDescent="0.3">
      <c r="A267" s="24"/>
      <c r="B267" s="21"/>
      <c r="C267" s="24"/>
      <c r="D267" s="24"/>
      <c r="E267" s="66"/>
      <c r="F267" s="25"/>
      <c r="G267" s="25"/>
      <c r="H267" s="25"/>
    </row>
    <row r="268" spans="1:8" x14ac:dyDescent="0.3">
      <c r="A268" s="24"/>
      <c r="B268" s="21"/>
      <c r="C268" s="21"/>
      <c r="D268" s="24"/>
      <c r="E268" s="66"/>
      <c r="F268" s="25"/>
      <c r="G268" s="25"/>
      <c r="H268" s="25"/>
    </row>
    <row r="269" spans="1:8" x14ac:dyDescent="0.3">
      <c r="A269" s="24"/>
      <c r="B269" s="21"/>
      <c r="C269" s="24"/>
      <c r="D269" s="24"/>
      <c r="E269" s="66"/>
      <c r="F269" s="25"/>
      <c r="G269" s="25"/>
      <c r="H269" s="25"/>
    </row>
    <row r="270" spans="1:8" x14ac:dyDescent="0.3">
      <c r="A270" s="24"/>
      <c r="B270" s="21"/>
      <c r="C270" s="24"/>
      <c r="D270" s="24"/>
      <c r="E270" s="66"/>
      <c r="F270" s="25"/>
      <c r="G270" s="25"/>
      <c r="H270" s="25"/>
    </row>
    <row r="271" spans="1:8" x14ac:dyDescent="0.3">
      <c r="A271" s="24"/>
      <c r="B271" s="21"/>
      <c r="C271" s="24"/>
      <c r="D271" s="24"/>
      <c r="E271" s="66"/>
      <c r="F271" s="25"/>
      <c r="G271" s="25"/>
      <c r="H271" s="25"/>
    </row>
    <row r="272" spans="1:8" x14ac:dyDescent="0.3">
      <c r="A272" s="24"/>
      <c r="B272" s="21"/>
      <c r="C272" s="24"/>
      <c r="D272" s="24"/>
      <c r="E272" s="66"/>
      <c r="F272" s="25"/>
      <c r="G272" s="25"/>
      <c r="H272" s="25"/>
    </row>
    <row r="273" spans="1:8" x14ac:dyDescent="0.3">
      <c r="A273" s="24"/>
      <c r="B273" s="21"/>
      <c r="C273" s="24"/>
      <c r="D273" s="24"/>
      <c r="E273" s="66"/>
      <c r="F273" s="25"/>
      <c r="G273" s="25"/>
      <c r="H273" s="25"/>
    </row>
    <row r="274" spans="1:8" x14ac:dyDescent="0.3">
      <c r="A274" s="24"/>
      <c r="B274" s="21"/>
      <c r="C274" s="24"/>
      <c r="D274" s="24"/>
      <c r="E274" s="66"/>
      <c r="F274" s="25"/>
      <c r="G274" s="25"/>
      <c r="H274" s="25"/>
    </row>
    <row r="275" spans="1:8" x14ac:dyDescent="0.3">
      <c r="A275" s="24"/>
      <c r="B275" s="21"/>
      <c r="C275" s="24"/>
      <c r="D275" s="24"/>
      <c r="E275" s="66"/>
      <c r="F275" s="25"/>
      <c r="G275" s="25"/>
      <c r="H275" s="25"/>
    </row>
    <row r="276" spans="1:8" x14ac:dyDescent="0.3">
      <c r="A276" s="24"/>
      <c r="B276" s="21"/>
      <c r="C276" s="24"/>
      <c r="D276" s="24"/>
      <c r="E276" s="66"/>
      <c r="F276" s="25"/>
      <c r="G276" s="25"/>
      <c r="H276" s="25"/>
    </row>
    <row r="277" spans="1:8" x14ac:dyDescent="0.3">
      <c r="A277" s="24"/>
      <c r="B277" s="21"/>
      <c r="C277" s="24"/>
      <c r="D277" s="24"/>
      <c r="E277" s="66"/>
      <c r="F277" s="25"/>
      <c r="G277" s="25"/>
      <c r="H277" s="25"/>
    </row>
    <row r="278" spans="1:8" x14ac:dyDescent="0.3">
      <c r="A278" s="24"/>
      <c r="B278" s="21"/>
      <c r="C278" s="24"/>
      <c r="D278" s="24"/>
      <c r="E278" s="66"/>
      <c r="F278" s="25"/>
      <c r="G278" s="25"/>
      <c r="H278" s="25"/>
    </row>
    <row r="279" spans="1:8" x14ac:dyDescent="0.3">
      <c r="A279" s="24"/>
      <c r="B279" s="21"/>
      <c r="C279" s="24"/>
      <c r="D279" s="24"/>
      <c r="E279" s="66"/>
      <c r="F279" s="25"/>
      <c r="G279" s="25"/>
      <c r="H279" s="25"/>
    </row>
    <row r="280" spans="1:8" x14ac:dyDescent="0.3">
      <c r="A280" s="24"/>
      <c r="B280" s="21"/>
      <c r="C280" s="24"/>
      <c r="D280" s="24"/>
      <c r="E280" s="66"/>
      <c r="F280" s="25"/>
      <c r="G280" s="25"/>
      <c r="H280" s="25"/>
    </row>
    <row r="281" spans="1:8" x14ac:dyDescent="0.3">
      <c r="A281" s="24"/>
      <c r="B281" s="21"/>
      <c r="C281" s="24"/>
      <c r="D281" s="24"/>
      <c r="E281" s="66"/>
      <c r="F281" s="25"/>
      <c r="G281" s="25"/>
      <c r="H281" s="25"/>
    </row>
    <row r="282" spans="1:8" x14ac:dyDescent="0.3">
      <c r="A282" s="24"/>
      <c r="B282" s="21"/>
      <c r="C282" s="24"/>
      <c r="D282" s="24"/>
      <c r="E282" s="66"/>
      <c r="F282" s="25"/>
      <c r="G282" s="25"/>
      <c r="H282" s="25"/>
    </row>
    <row r="283" spans="1:8" x14ac:dyDescent="0.3">
      <c r="A283" s="24"/>
      <c r="B283" s="21"/>
      <c r="C283" s="24"/>
      <c r="D283" s="24"/>
      <c r="E283" s="66"/>
      <c r="F283" s="25"/>
      <c r="G283" s="25"/>
      <c r="H283" s="25"/>
    </row>
    <row r="284" spans="1:8" x14ac:dyDescent="0.3">
      <c r="A284" s="24"/>
      <c r="B284" s="21"/>
      <c r="C284" s="24"/>
      <c r="D284" s="24"/>
      <c r="E284" s="66"/>
      <c r="F284" s="25"/>
      <c r="G284" s="25"/>
      <c r="H284" s="25"/>
    </row>
    <row r="285" spans="1:8" x14ac:dyDescent="0.3">
      <c r="A285" s="24"/>
      <c r="B285" s="21"/>
      <c r="C285" s="24"/>
      <c r="D285" s="24"/>
      <c r="E285" s="66"/>
      <c r="F285" s="25"/>
      <c r="G285" s="25"/>
      <c r="H285" s="25"/>
    </row>
    <row r="286" spans="1:8" x14ac:dyDescent="0.3">
      <c r="A286" s="24"/>
      <c r="B286" s="21"/>
      <c r="C286" s="24"/>
      <c r="D286" s="24"/>
      <c r="E286" s="66"/>
      <c r="F286" s="25"/>
      <c r="G286" s="25"/>
      <c r="H286" s="25"/>
    </row>
    <row r="287" spans="1:8" x14ac:dyDescent="0.3">
      <c r="A287" s="24"/>
      <c r="B287" s="21"/>
      <c r="C287" s="24"/>
      <c r="D287" s="24"/>
      <c r="E287" s="66"/>
      <c r="F287" s="25"/>
      <c r="G287" s="25"/>
      <c r="H287" s="25"/>
    </row>
    <row r="288" spans="1:8" x14ac:dyDescent="0.3">
      <c r="A288" s="24"/>
      <c r="B288" s="21"/>
      <c r="C288" s="24"/>
      <c r="D288" s="24"/>
      <c r="E288" s="66"/>
      <c r="F288" s="25"/>
      <c r="G288" s="25"/>
      <c r="H288" s="25"/>
    </row>
    <row r="289" spans="1:8" x14ac:dyDescent="0.3">
      <c r="A289" s="24"/>
      <c r="B289" s="21"/>
      <c r="C289" s="21"/>
      <c r="D289" s="24"/>
      <c r="E289" s="66"/>
      <c r="F289" s="25"/>
      <c r="G289" s="25"/>
      <c r="H289" s="25"/>
    </row>
    <row r="290" spans="1:8" x14ac:dyDescent="0.3">
      <c r="A290" s="24"/>
      <c r="B290" s="21"/>
      <c r="C290" s="24"/>
      <c r="D290" s="24"/>
      <c r="E290" s="66"/>
      <c r="F290" s="25"/>
      <c r="G290" s="25"/>
      <c r="H290" s="25"/>
    </row>
    <row r="291" spans="1:8" x14ac:dyDescent="0.3">
      <c r="A291" s="24"/>
      <c r="B291" s="21"/>
      <c r="C291" s="24"/>
      <c r="D291" s="24"/>
      <c r="E291" s="66"/>
      <c r="F291" s="25"/>
      <c r="G291" s="25"/>
      <c r="H291" s="25"/>
    </row>
    <row r="292" spans="1:8" x14ac:dyDescent="0.3">
      <c r="A292" s="24"/>
      <c r="B292" s="21"/>
      <c r="C292" s="24"/>
      <c r="D292" s="24"/>
      <c r="E292" s="66"/>
      <c r="F292" s="25"/>
      <c r="G292" s="25"/>
      <c r="H292" s="25"/>
    </row>
    <row r="293" spans="1:8" x14ac:dyDescent="0.3">
      <c r="A293" s="24"/>
      <c r="B293" s="21"/>
      <c r="C293" s="24"/>
      <c r="D293" s="24"/>
      <c r="E293" s="66"/>
      <c r="F293" s="25"/>
      <c r="G293" s="25"/>
      <c r="H293" s="25"/>
    </row>
    <row r="294" spans="1:8" x14ac:dyDescent="0.3">
      <c r="A294" s="24"/>
      <c r="B294" s="21"/>
      <c r="C294" s="24"/>
      <c r="D294" s="24"/>
      <c r="E294" s="66"/>
      <c r="F294" s="25"/>
      <c r="G294" s="25"/>
      <c r="H294" s="25"/>
    </row>
    <row r="295" spans="1:8" x14ac:dyDescent="0.3">
      <c r="A295" s="24"/>
      <c r="B295" s="21"/>
      <c r="C295" s="24"/>
      <c r="D295" s="24"/>
      <c r="E295" s="66"/>
      <c r="F295" s="25"/>
      <c r="G295" s="25"/>
      <c r="H295" s="25"/>
    </row>
    <row r="296" spans="1:8" x14ac:dyDescent="0.3">
      <c r="A296" s="24"/>
      <c r="B296" s="21"/>
      <c r="C296" s="24"/>
      <c r="D296" s="24"/>
      <c r="E296" s="66"/>
      <c r="F296" s="25"/>
      <c r="G296" s="25"/>
      <c r="H296" s="25"/>
    </row>
    <row r="297" spans="1:8" x14ac:dyDescent="0.3">
      <c r="A297" s="24"/>
      <c r="B297" s="21"/>
      <c r="C297" s="24"/>
      <c r="D297" s="24"/>
      <c r="E297" s="66"/>
      <c r="F297" s="25"/>
      <c r="G297" s="25"/>
      <c r="H297" s="25"/>
    </row>
    <row r="298" spans="1:8" x14ac:dyDescent="0.3">
      <c r="A298" s="24"/>
      <c r="B298" s="21"/>
      <c r="C298" s="21"/>
      <c r="D298" s="21"/>
      <c r="E298" s="65"/>
      <c r="F298" s="27"/>
      <c r="G298" s="27"/>
      <c r="H298" s="27"/>
    </row>
    <row r="299" spans="1:8" x14ac:dyDescent="0.3">
      <c r="A299" s="24"/>
      <c r="B299" s="21"/>
      <c r="C299" s="24"/>
      <c r="D299" s="24"/>
      <c r="E299" s="66"/>
      <c r="F299" s="25"/>
      <c r="G299" s="25"/>
      <c r="H299" s="25"/>
    </row>
    <row r="300" spans="1:8" x14ac:dyDescent="0.3">
      <c r="A300" s="24"/>
      <c r="B300" s="21"/>
      <c r="C300" s="24"/>
      <c r="D300" s="24"/>
      <c r="E300" s="66"/>
      <c r="F300" s="25"/>
      <c r="G300" s="25"/>
      <c r="H300" s="25"/>
    </row>
    <row r="301" spans="1:8" x14ac:dyDescent="0.3">
      <c r="A301" s="24"/>
      <c r="B301" s="21"/>
      <c r="C301" s="24"/>
      <c r="D301" s="24"/>
      <c r="E301" s="66"/>
      <c r="F301" s="25"/>
      <c r="G301" s="25"/>
      <c r="H301" s="25"/>
    </row>
    <row r="302" spans="1:8" x14ac:dyDescent="0.3">
      <c r="A302" s="24"/>
      <c r="B302" s="21"/>
      <c r="C302" s="24"/>
      <c r="D302" s="24"/>
      <c r="E302" s="66"/>
      <c r="F302" s="25"/>
      <c r="G302" s="25"/>
      <c r="H302" s="25"/>
    </row>
    <row r="303" spans="1:8" x14ac:dyDescent="0.3">
      <c r="A303" s="24"/>
      <c r="B303" s="21"/>
      <c r="C303" s="24"/>
      <c r="D303" s="24"/>
      <c r="E303" s="66"/>
      <c r="F303" s="25"/>
      <c r="G303" s="25"/>
      <c r="H303" s="25"/>
    </row>
    <row r="304" spans="1:8" x14ac:dyDescent="0.3">
      <c r="A304" s="24"/>
      <c r="B304" s="21"/>
      <c r="C304" s="24"/>
      <c r="D304" s="24"/>
      <c r="E304" s="66"/>
      <c r="F304" s="25"/>
      <c r="G304" s="25"/>
      <c r="H304" s="25"/>
    </row>
    <row r="305" spans="1:8" x14ac:dyDescent="0.3">
      <c r="A305" s="24"/>
      <c r="B305" s="21"/>
      <c r="C305" s="24"/>
      <c r="D305" s="24"/>
      <c r="E305" s="66"/>
      <c r="F305" s="25"/>
      <c r="G305" s="25"/>
      <c r="H305" s="25"/>
    </row>
    <row r="306" spans="1:8" x14ac:dyDescent="0.3">
      <c r="A306" s="24"/>
      <c r="B306" s="21"/>
      <c r="C306" s="24"/>
      <c r="D306" s="24"/>
      <c r="E306" s="66"/>
      <c r="F306" s="25"/>
      <c r="G306" s="25"/>
      <c r="H306" s="25"/>
    </row>
    <row r="307" spans="1:8" x14ac:dyDescent="0.3">
      <c r="A307" s="24"/>
      <c r="B307" s="21"/>
      <c r="C307" s="24"/>
      <c r="D307" s="24"/>
      <c r="E307" s="66"/>
      <c r="F307" s="25"/>
      <c r="G307" s="25"/>
      <c r="H307" s="25"/>
    </row>
    <row r="308" spans="1:8" x14ac:dyDescent="0.3">
      <c r="A308" s="24"/>
      <c r="B308" s="21"/>
      <c r="C308" s="24"/>
      <c r="D308" s="24"/>
      <c r="E308" s="66"/>
      <c r="F308" s="25"/>
      <c r="G308" s="25"/>
      <c r="H308" s="25"/>
    </row>
    <row r="309" spans="1:8" x14ac:dyDescent="0.3">
      <c r="A309" s="24"/>
      <c r="B309" s="21"/>
      <c r="C309" s="24"/>
      <c r="D309" s="24"/>
      <c r="E309" s="66"/>
      <c r="F309" s="25"/>
      <c r="G309" s="25"/>
      <c r="H309" s="25"/>
    </row>
    <row r="310" spans="1:8" x14ac:dyDescent="0.3">
      <c r="A310" s="24"/>
      <c r="B310" s="21"/>
      <c r="C310" s="24"/>
      <c r="D310" s="24"/>
      <c r="E310" s="66"/>
      <c r="F310" s="25"/>
      <c r="G310" s="25"/>
      <c r="H310" s="25"/>
    </row>
    <row r="311" spans="1:8" x14ac:dyDescent="0.3">
      <c r="A311" s="24"/>
      <c r="B311" s="21"/>
      <c r="C311" s="24"/>
      <c r="D311" s="24"/>
      <c r="E311" s="66"/>
      <c r="F311" s="25"/>
      <c r="G311" s="25"/>
      <c r="H311" s="25"/>
    </row>
    <row r="312" spans="1:8" x14ac:dyDescent="0.3">
      <c r="A312" s="24"/>
      <c r="B312" s="21"/>
      <c r="C312" s="24"/>
      <c r="D312" s="24"/>
      <c r="E312" s="66"/>
      <c r="F312" s="25"/>
      <c r="G312" s="25"/>
      <c r="H312" s="25"/>
    </row>
    <row r="313" spans="1:8" x14ac:dyDescent="0.3">
      <c r="A313" s="24"/>
      <c r="B313" s="21"/>
      <c r="C313" s="24"/>
      <c r="D313" s="24"/>
      <c r="E313" s="66"/>
      <c r="F313" s="25"/>
      <c r="G313" s="25"/>
      <c r="H313" s="25"/>
    </row>
    <row r="314" spans="1:8" x14ac:dyDescent="0.3">
      <c r="A314" s="24"/>
      <c r="B314" s="21"/>
      <c r="C314" s="24"/>
      <c r="D314" s="24"/>
      <c r="E314" s="66"/>
      <c r="F314" s="25"/>
      <c r="G314" s="25"/>
      <c r="H314" s="25"/>
    </row>
    <row r="315" spans="1:8" x14ac:dyDescent="0.3">
      <c r="A315" s="24"/>
      <c r="B315" s="21"/>
      <c r="C315" s="24"/>
      <c r="D315" s="24"/>
      <c r="E315" s="66"/>
      <c r="F315" s="25"/>
      <c r="G315" s="25"/>
      <c r="H315" s="25"/>
    </row>
    <row r="316" spans="1:8" x14ac:dyDescent="0.3">
      <c r="A316" s="24"/>
      <c r="B316" s="21"/>
      <c r="C316" s="21"/>
      <c r="D316" s="21"/>
      <c r="E316" s="66"/>
      <c r="F316" s="25"/>
      <c r="G316" s="25"/>
      <c r="H316" s="25"/>
    </row>
    <row r="317" spans="1:8" x14ac:dyDescent="0.3">
      <c r="A317" s="24"/>
      <c r="B317" s="21"/>
      <c r="C317" s="24"/>
      <c r="D317" s="24"/>
      <c r="E317" s="66"/>
      <c r="F317" s="25"/>
      <c r="G317" s="25"/>
      <c r="H317" s="25"/>
    </row>
    <row r="318" spans="1:8" x14ac:dyDescent="0.3">
      <c r="A318" s="24"/>
      <c r="B318" s="21"/>
      <c r="C318" s="24"/>
      <c r="D318" s="24"/>
      <c r="E318" s="66"/>
      <c r="F318" s="25"/>
      <c r="G318" s="25"/>
      <c r="H318" s="25"/>
    </row>
    <row r="319" spans="1:8" x14ac:dyDescent="0.3">
      <c r="A319" s="24"/>
      <c r="B319" s="21"/>
      <c r="C319" s="24"/>
      <c r="D319" s="24"/>
      <c r="E319" s="66"/>
      <c r="F319" s="25"/>
      <c r="G319" s="25"/>
      <c r="H319" s="25"/>
    </row>
    <row r="320" spans="1:8" x14ac:dyDescent="0.3">
      <c r="A320" s="24"/>
      <c r="B320" s="21"/>
      <c r="C320" s="24"/>
      <c r="D320" s="24"/>
      <c r="E320" s="66"/>
      <c r="F320" s="25"/>
      <c r="G320" s="25"/>
      <c r="H320" s="25"/>
    </row>
    <row r="321" spans="1:8" x14ac:dyDescent="0.3">
      <c r="A321" s="24"/>
      <c r="B321" s="21"/>
      <c r="C321" s="24"/>
      <c r="D321" s="24"/>
      <c r="E321" s="66"/>
      <c r="F321" s="25"/>
      <c r="G321" s="25"/>
      <c r="H321" s="25"/>
    </row>
    <row r="322" spans="1:8" x14ac:dyDescent="0.3">
      <c r="A322" s="24"/>
      <c r="B322" s="21"/>
      <c r="C322" s="24"/>
      <c r="D322" s="24"/>
      <c r="E322" s="66"/>
      <c r="F322" s="25"/>
      <c r="G322" s="25"/>
      <c r="H322" s="25"/>
    </row>
    <row r="323" spans="1:8" x14ac:dyDescent="0.3">
      <c r="A323" s="24"/>
      <c r="B323" s="21"/>
      <c r="C323" s="24"/>
      <c r="D323" s="24"/>
      <c r="E323" s="66"/>
      <c r="F323" s="25"/>
      <c r="G323" s="25"/>
      <c r="H323" s="25"/>
    </row>
    <row r="324" spans="1:8" x14ac:dyDescent="0.3">
      <c r="A324" s="24"/>
      <c r="B324" s="21"/>
      <c r="C324" s="24"/>
      <c r="D324" s="24"/>
      <c r="E324" s="66"/>
      <c r="F324" s="25"/>
      <c r="G324" s="25"/>
      <c r="H324" s="25"/>
    </row>
    <row r="325" spans="1:8" x14ac:dyDescent="0.3">
      <c r="A325" s="24"/>
      <c r="B325" s="21"/>
      <c r="C325" s="24"/>
      <c r="D325" s="24"/>
      <c r="E325" s="66"/>
      <c r="F325" s="25"/>
      <c r="G325" s="25"/>
      <c r="H325" s="25"/>
    </row>
    <row r="326" spans="1:8" x14ac:dyDescent="0.3">
      <c r="A326" s="24"/>
      <c r="B326" s="21"/>
      <c r="C326" s="24"/>
      <c r="D326" s="24"/>
      <c r="E326" s="66"/>
      <c r="F326" s="25"/>
      <c r="G326" s="25"/>
      <c r="H326" s="25"/>
    </row>
    <row r="327" spans="1:8" x14ac:dyDescent="0.3">
      <c r="A327" s="24"/>
      <c r="B327" s="21"/>
      <c r="C327" s="24"/>
      <c r="D327" s="24"/>
      <c r="E327" s="66"/>
      <c r="F327" s="25"/>
      <c r="G327" s="25"/>
      <c r="H327" s="25"/>
    </row>
    <row r="328" spans="1:8" x14ac:dyDescent="0.3">
      <c r="A328" s="24"/>
      <c r="B328" s="21"/>
      <c r="C328" s="24"/>
      <c r="D328" s="24"/>
      <c r="E328" s="66"/>
      <c r="F328" s="25"/>
      <c r="G328" s="25"/>
      <c r="H328" s="25"/>
    </row>
    <row r="329" spans="1:8" x14ac:dyDescent="0.3">
      <c r="A329" s="24"/>
      <c r="B329" s="21"/>
      <c r="C329" s="24"/>
      <c r="D329" s="24"/>
      <c r="E329" s="66"/>
      <c r="F329" s="25"/>
      <c r="G329" s="25"/>
      <c r="H329" s="25"/>
    </row>
    <row r="330" spans="1:8" x14ac:dyDescent="0.3">
      <c r="A330" s="24"/>
      <c r="B330" s="21"/>
      <c r="C330" s="24"/>
      <c r="D330" s="24"/>
      <c r="E330" s="66"/>
      <c r="F330" s="25"/>
      <c r="G330" s="25"/>
      <c r="H330" s="25"/>
    </row>
    <row r="331" spans="1:8" x14ac:dyDescent="0.3">
      <c r="A331" s="24"/>
      <c r="B331" s="21"/>
      <c r="C331" s="24"/>
      <c r="D331" s="24"/>
      <c r="E331" s="66"/>
      <c r="F331" s="25"/>
      <c r="G331" s="25"/>
      <c r="H331" s="25"/>
    </row>
    <row r="332" spans="1:8" x14ac:dyDescent="0.3">
      <c r="A332" s="24"/>
      <c r="B332" s="21"/>
      <c r="C332" s="24"/>
      <c r="D332" s="24"/>
      <c r="E332" s="66"/>
      <c r="F332" s="25"/>
      <c r="G332" s="25"/>
      <c r="H332" s="25"/>
    </row>
    <row r="333" spans="1:8" x14ac:dyDescent="0.3">
      <c r="A333" s="24"/>
      <c r="B333" s="21"/>
      <c r="C333" s="21"/>
      <c r="D333" s="24"/>
      <c r="E333" s="66"/>
      <c r="F333" s="25"/>
      <c r="G333" s="25"/>
      <c r="H333" s="25"/>
    </row>
    <row r="334" spans="1:8" x14ac:dyDescent="0.3">
      <c r="A334" s="24"/>
      <c r="B334" s="21"/>
      <c r="C334" s="24"/>
      <c r="D334" s="24"/>
      <c r="E334" s="66"/>
      <c r="F334" s="25"/>
      <c r="G334" s="25"/>
      <c r="H334" s="25"/>
    </row>
    <row r="335" spans="1:8" x14ac:dyDescent="0.3">
      <c r="A335" s="24"/>
      <c r="B335" s="21"/>
      <c r="C335" s="24"/>
      <c r="D335" s="24"/>
      <c r="E335" s="66"/>
      <c r="F335" s="25"/>
      <c r="G335" s="25"/>
      <c r="H335" s="25"/>
    </row>
    <row r="336" spans="1:8" x14ac:dyDescent="0.3">
      <c r="A336" s="24"/>
      <c r="B336" s="21"/>
      <c r="C336" s="24"/>
      <c r="D336" s="24"/>
      <c r="E336" s="66"/>
      <c r="F336" s="25"/>
      <c r="G336" s="25"/>
      <c r="H336" s="25"/>
    </row>
    <row r="337" spans="1:8" x14ac:dyDescent="0.3">
      <c r="A337" s="24"/>
      <c r="B337" s="21"/>
      <c r="C337" s="24"/>
      <c r="D337" s="24"/>
      <c r="E337" s="66"/>
      <c r="F337" s="25"/>
      <c r="G337" s="25"/>
      <c r="H337" s="25"/>
    </row>
    <row r="338" spans="1:8" x14ac:dyDescent="0.3">
      <c r="A338" s="24"/>
      <c r="B338" s="21"/>
      <c r="C338" s="24"/>
      <c r="D338" s="24"/>
      <c r="E338" s="66"/>
      <c r="F338" s="25"/>
      <c r="G338" s="25"/>
      <c r="H338" s="25"/>
    </row>
    <row r="339" spans="1:8" x14ac:dyDescent="0.3">
      <c r="A339" s="24"/>
      <c r="B339" s="21"/>
      <c r="C339" s="24"/>
      <c r="D339" s="24"/>
      <c r="E339" s="66"/>
      <c r="F339" s="25"/>
      <c r="G339" s="25"/>
      <c r="H339" s="25"/>
    </row>
    <row r="340" spans="1:8" x14ac:dyDescent="0.3">
      <c r="A340" s="24"/>
      <c r="B340" s="21"/>
      <c r="C340" s="24"/>
      <c r="D340" s="24"/>
      <c r="E340" s="66"/>
      <c r="F340" s="25"/>
      <c r="G340" s="25"/>
      <c r="H340" s="25"/>
    </row>
    <row r="341" spans="1:8" x14ac:dyDescent="0.3">
      <c r="A341" s="24"/>
      <c r="B341" s="21"/>
      <c r="C341" s="24"/>
      <c r="D341" s="24"/>
      <c r="E341" s="66"/>
      <c r="F341" s="25"/>
      <c r="G341" s="25"/>
      <c r="H341" s="25"/>
    </row>
    <row r="342" spans="1:8" x14ac:dyDescent="0.3">
      <c r="A342" s="24"/>
      <c r="B342" s="21"/>
      <c r="C342" s="24"/>
      <c r="D342" s="24"/>
      <c r="E342" s="66"/>
      <c r="F342" s="25"/>
      <c r="G342" s="25"/>
      <c r="H342" s="25"/>
    </row>
    <row r="343" spans="1:8" x14ac:dyDescent="0.3">
      <c r="A343" s="24"/>
      <c r="B343" s="21"/>
      <c r="C343" s="24"/>
      <c r="D343" s="24"/>
      <c r="E343" s="66"/>
      <c r="F343" s="25"/>
      <c r="G343" s="25"/>
      <c r="H343" s="25"/>
    </row>
    <row r="344" spans="1:8" x14ac:dyDescent="0.3">
      <c r="A344" s="24"/>
      <c r="B344" s="21"/>
      <c r="C344" s="24"/>
      <c r="D344" s="24"/>
      <c r="E344" s="66"/>
      <c r="F344" s="25"/>
      <c r="G344" s="25"/>
      <c r="H344" s="25"/>
    </row>
    <row r="345" spans="1:8" x14ac:dyDescent="0.3">
      <c r="A345" s="24"/>
      <c r="B345" s="21"/>
      <c r="C345" s="24"/>
      <c r="D345" s="24"/>
      <c r="E345" s="66"/>
      <c r="F345" s="25"/>
      <c r="G345" s="25"/>
      <c r="H345" s="25"/>
    </row>
    <row r="346" spans="1:8" x14ac:dyDescent="0.3">
      <c r="A346" s="24"/>
      <c r="B346" s="21"/>
      <c r="C346" s="24"/>
      <c r="D346" s="24"/>
      <c r="E346" s="66"/>
      <c r="F346" s="25"/>
      <c r="G346" s="25"/>
      <c r="H346" s="25"/>
    </row>
    <row r="347" spans="1:8" s="33" customFormat="1" ht="12.75" x14ac:dyDescent="0.25">
      <c r="E347" s="69"/>
      <c r="F347" s="34"/>
      <c r="G347" s="34"/>
      <c r="H347" s="34"/>
    </row>
    <row r="348" spans="1:8" s="28" customFormat="1" x14ac:dyDescent="0.3">
      <c r="A348" s="24"/>
      <c r="B348" s="21"/>
      <c r="C348" s="21"/>
      <c r="D348" s="24"/>
      <c r="E348" s="66"/>
      <c r="F348" s="25"/>
      <c r="G348" s="25"/>
      <c r="H348" s="25"/>
    </row>
    <row r="349" spans="1:8" s="38" customFormat="1" ht="13.5" x14ac:dyDescent="0.25">
      <c r="A349" s="35"/>
      <c r="B349" s="36"/>
      <c r="C349" s="35"/>
      <c r="D349" s="35"/>
      <c r="E349" s="70"/>
      <c r="F349" s="37"/>
      <c r="G349" s="37"/>
      <c r="H349" s="37"/>
    </row>
    <row r="350" spans="1:8" s="38" customFormat="1" ht="13.5" x14ac:dyDescent="0.25">
      <c r="A350" s="35"/>
      <c r="B350" s="36"/>
      <c r="C350" s="35"/>
      <c r="D350" s="35"/>
      <c r="E350" s="70"/>
      <c r="F350" s="37"/>
      <c r="G350" s="37"/>
      <c r="H350" s="37"/>
    </row>
    <row r="351" spans="1:8" s="38" customFormat="1" ht="13.5" x14ac:dyDescent="0.25">
      <c r="A351" s="35"/>
      <c r="B351" s="36"/>
      <c r="C351" s="35"/>
      <c r="D351" s="35"/>
      <c r="E351" s="70"/>
      <c r="F351" s="37"/>
      <c r="G351" s="37"/>
      <c r="H351" s="37"/>
    </row>
    <row r="352" spans="1:8" s="38" customFormat="1" ht="13.5" x14ac:dyDescent="0.25">
      <c r="A352" s="35"/>
      <c r="B352" s="36"/>
      <c r="C352" s="35"/>
      <c r="D352" s="35"/>
      <c r="E352" s="70"/>
      <c r="F352" s="37"/>
      <c r="G352" s="37"/>
      <c r="H352" s="37"/>
    </row>
    <row r="353" spans="1:8" s="38" customFormat="1" ht="13.5" x14ac:dyDescent="0.25">
      <c r="A353" s="35"/>
      <c r="B353" s="36"/>
      <c r="C353" s="35"/>
      <c r="D353" s="35"/>
      <c r="E353" s="70"/>
      <c r="F353" s="37"/>
      <c r="G353" s="37"/>
      <c r="H353" s="37"/>
    </row>
    <row r="354" spans="1:8" s="38" customFormat="1" ht="13.5" x14ac:dyDescent="0.25">
      <c r="A354" s="35"/>
      <c r="B354" s="36"/>
      <c r="C354" s="35"/>
      <c r="D354" s="35"/>
      <c r="E354" s="70"/>
      <c r="F354" s="37"/>
      <c r="G354" s="37"/>
      <c r="H354" s="37"/>
    </row>
    <row r="355" spans="1:8" s="38" customFormat="1" ht="13.5" x14ac:dyDescent="0.25">
      <c r="A355" s="35"/>
      <c r="B355" s="36"/>
      <c r="C355" s="35"/>
      <c r="D355" s="35"/>
      <c r="E355" s="70"/>
      <c r="F355" s="37"/>
      <c r="G355" s="37"/>
      <c r="H355" s="37"/>
    </row>
    <row r="356" spans="1:8" s="38" customFormat="1" ht="13.5" x14ac:dyDescent="0.25">
      <c r="A356" s="35"/>
      <c r="B356" s="36"/>
      <c r="C356" s="35"/>
      <c r="D356" s="35"/>
      <c r="E356" s="70"/>
      <c r="F356" s="37"/>
      <c r="G356" s="37"/>
      <c r="H356" s="37"/>
    </row>
    <row r="357" spans="1:8" s="38" customFormat="1" ht="13.5" x14ac:dyDescent="0.25">
      <c r="A357" s="35"/>
      <c r="B357" s="36"/>
      <c r="C357" s="35"/>
      <c r="D357" s="35"/>
      <c r="E357" s="70"/>
      <c r="F357" s="37"/>
      <c r="G357" s="37"/>
      <c r="H357" s="37"/>
    </row>
    <row r="358" spans="1:8" s="38" customFormat="1" ht="13.5" x14ac:dyDescent="0.25">
      <c r="A358" s="35"/>
      <c r="B358" s="36"/>
      <c r="C358" s="35"/>
      <c r="D358" s="35"/>
      <c r="E358" s="70"/>
      <c r="F358" s="37"/>
      <c r="G358" s="37"/>
      <c r="H358" s="37"/>
    </row>
    <row r="359" spans="1:8" s="38" customFormat="1" ht="13.5" x14ac:dyDescent="0.25">
      <c r="A359" s="35"/>
      <c r="B359" s="36"/>
      <c r="C359" s="35"/>
      <c r="D359" s="35"/>
      <c r="E359" s="70"/>
      <c r="F359" s="37"/>
      <c r="G359" s="37"/>
      <c r="H359" s="37"/>
    </row>
    <row r="360" spans="1:8" s="38" customFormat="1" ht="13.5" x14ac:dyDescent="0.25">
      <c r="A360" s="35"/>
      <c r="B360" s="36"/>
      <c r="C360" s="35"/>
      <c r="D360" s="35"/>
      <c r="E360" s="70"/>
      <c r="F360" s="37"/>
      <c r="G360" s="37"/>
      <c r="H360" s="37"/>
    </row>
    <row r="361" spans="1:8" s="38" customFormat="1" ht="13.5" x14ac:dyDescent="0.25">
      <c r="A361" s="35"/>
      <c r="B361" s="36"/>
      <c r="C361" s="35"/>
      <c r="D361" s="35"/>
      <c r="E361" s="70"/>
      <c r="F361" s="37"/>
      <c r="G361" s="37"/>
      <c r="H361" s="37"/>
    </row>
    <row r="362" spans="1:8" s="38" customFormat="1" ht="13.5" x14ac:dyDescent="0.25">
      <c r="A362" s="35"/>
      <c r="B362" s="36"/>
      <c r="C362" s="35"/>
      <c r="D362" s="35"/>
      <c r="E362" s="70"/>
      <c r="F362" s="37"/>
      <c r="G362" s="37"/>
      <c r="H362" s="37"/>
    </row>
    <row r="363" spans="1:8" s="38" customFormat="1" ht="13.5" x14ac:dyDescent="0.25">
      <c r="A363" s="35"/>
      <c r="B363" s="36"/>
      <c r="C363" s="35"/>
      <c r="D363" s="35"/>
      <c r="E363" s="70"/>
      <c r="F363" s="37"/>
      <c r="G363" s="37"/>
      <c r="H363" s="37"/>
    </row>
    <row r="364" spans="1:8" s="38" customFormat="1" ht="13.5" x14ac:dyDescent="0.25">
      <c r="A364" s="35"/>
      <c r="B364" s="36"/>
      <c r="C364" s="35"/>
      <c r="D364" s="35"/>
      <c r="E364" s="70"/>
      <c r="F364" s="37"/>
      <c r="G364" s="37"/>
      <c r="H364" s="37"/>
    </row>
    <row r="365" spans="1:8" s="38" customFormat="1" ht="13.5" x14ac:dyDescent="0.25">
      <c r="A365" s="35"/>
      <c r="B365" s="36"/>
      <c r="C365" s="35"/>
      <c r="D365" s="35"/>
      <c r="E365" s="70"/>
      <c r="F365" s="37"/>
      <c r="G365" s="37"/>
      <c r="H365" s="37"/>
    </row>
    <row r="366" spans="1:8" s="38" customFormat="1" ht="13.5" x14ac:dyDescent="0.25">
      <c r="A366" s="35"/>
      <c r="B366" s="36"/>
      <c r="C366" s="35"/>
      <c r="D366" s="35"/>
      <c r="E366" s="70"/>
      <c r="F366" s="37"/>
      <c r="G366" s="37"/>
      <c r="H366" s="37"/>
    </row>
    <row r="367" spans="1:8" s="38" customFormat="1" ht="13.5" x14ac:dyDescent="0.25">
      <c r="A367" s="35"/>
      <c r="B367" s="36"/>
      <c r="C367" s="35"/>
      <c r="D367" s="35"/>
      <c r="E367" s="70"/>
      <c r="F367" s="37"/>
      <c r="G367" s="37"/>
      <c r="H367" s="37"/>
    </row>
    <row r="368" spans="1:8" s="38" customFormat="1" ht="13.5" x14ac:dyDescent="0.25">
      <c r="A368" s="35"/>
      <c r="B368" s="36"/>
      <c r="C368" s="35"/>
      <c r="D368" s="35"/>
      <c r="E368" s="70"/>
      <c r="F368" s="37"/>
      <c r="G368" s="37"/>
      <c r="H368" s="37"/>
    </row>
    <row r="369" spans="1:8" s="38" customFormat="1" ht="13.5" x14ac:dyDescent="0.25">
      <c r="A369" s="35"/>
      <c r="B369" s="36"/>
      <c r="C369" s="35"/>
      <c r="D369" s="35"/>
      <c r="E369" s="70"/>
      <c r="F369" s="37"/>
      <c r="G369" s="37"/>
      <c r="H369" s="37"/>
    </row>
    <row r="370" spans="1:8" s="38" customFormat="1" ht="13.5" x14ac:dyDescent="0.25">
      <c r="A370" s="35"/>
      <c r="B370" s="36"/>
      <c r="C370" s="35"/>
      <c r="D370" s="35"/>
      <c r="E370" s="70"/>
      <c r="F370" s="37"/>
      <c r="G370" s="37"/>
      <c r="H370" s="37"/>
    </row>
    <row r="371" spans="1:8" s="38" customFormat="1" ht="13.5" x14ac:dyDescent="0.25">
      <c r="A371" s="35"/>
      <c r="B371" s="36"/>
      <c r="C371" s="35"/>
      <c r="D371" s="35"/>
      <c r="E371" s="70"/>
      <c r="F371" s="37"/>
      <c r="G371" s="37"/>
      <c r="H371" s="37"/>
    </row>
    <row r="372" spans="1:8" s="38" customFormat="1" ht="13.5" x14ac:dyDescent="0.25">
      <c r="A372" s="35"/>
      <c r="B372" s="36"/>
      <c r="C372" s="35"/>
      <c r="D372" s="35"/>
      <c r="E372" s="70"/>
      <c r="F372" s="37"/>
      <c r="G372" s="37"/>
      <c r="H372" s="37"/>
    </row>
    <row r="373" spans="1:8" s="38" customFormat="1" ht="13.5" x14ac:dyDescent="0.25">
      <c r="A373" s="35"/>
      <c r="B373" s="36"/>
      <c r="C373" s="35"/>
      <c r="D373" s="35"/>
      <c r="E373" s="70"/>
      <c r="F373" s="37"/>
      <c r="G373" s="37"/>
      <c r="H373" s="37"/>
    </row>
    <row r="374" spans="1:8" s="38" customFormat="1" ht="13.5" x14ac:dyDescent="0.25">
      <c r="A374" s="35"/>
      <c r="B374" s="36"/>
      <c r="C374" s="35"/>
      <c r="D374" s="35"/>
      <c r="E374" s="70"/>
      <c r="F374" s="37"/>
      <c r="G374" s="37"/>
      <c r="H374" s="37"/>
    </row>
    <row r="375" spans="1:8" s="38" customFormat="1" ht="13.5" x14ac:dyDescent="0.25">
      <c r="A375" s="35"/>
      <c r="B375" s="36"/>
      <c r="C375" s="35"/>
      <c r="D375" s="35"/>
      <c r="E375" s="70"/>
      <c r="F375" s="37"/>
      <c r="G375" s="37"/>
      <c r="H375" s="37"/>
    </row>
    <row r="376" spans="1:8" s="38" customFormat="1" ht="13.5" x14ac:dyDescent="0.25">
      <c r="A376" s="35"/>
      <c r="B376" s="36"/>
      <c r="C376" s="35"/>
      <c r="D376" s="35"/>
      <c r="E376" s="70"/>
      <c r="F376" s="37"/>
      <c r="G376" s="37"/>
      <c r="H376" s="37"/>
    </row>
    <row r="377" spans="1:8" s="38" customFormat="1" ht="13.5" x14ac:dyDescent="0.25">
      <c r="A377" s="35"/>
      <c r="B377" s="36"/>
      <c r="C377" s="35"/>
      <c r="D377" s="35"/>
      <c r="E377" s="70"/>
      <c r="F377" s="37"/>
      <c r="G377" s="37"/>
      <c r="H377" s="37"/>
    </row>
    <row r="378" spans="1:8" s="38" customFormat="1" ht="13.5" x14ac:dyDescent="0.25">
      <c r="A378" s="35"/>
      <c r="B378" s="36"/>
      <c r="C378" s="35"/>
      <c r="D378" s="35"/>
      <c r="E378" s="70"/>
      <c r="F378" s="37"/>
      <c r="G378" s="37"/>
      <c r="H378" s="37"/>
    </row>
    <row r="379" spans="1:8" s="38" customFormat="1" ht="13.5" x14ac:dyDescent="0.25">
      <c r="A379" s="35"/>
      <c r="B379" s="36"/>
      <c r="C379" s="35"/>
      <c r="D379" s="35"/>
      <c r="E379" s="70"/>
      <c r="F379" s="37"/>
      <c r="G379" s="37"/>
      <c r="H379" s="37"/>
    </row>
    <row r="380" spans="1:8" s="38" customFormat="1" ht="13.5" x14ac:dyDescent="0.25">
      <c r="A380" s="35"/>
      <c r="B380" s="36"/>
      <c r="C380" s="35"/>
      <c r="D380" s="35"/>
      <c r="E380" s="70"/>
      <c r="F380" s="37"/>
      <c r="G380" s="37"/>
      <c r="H380" s="37"/>
    </row>
    <row r="381" spans="1:8" s="38" customFormat="1" ht="13.5" x14ac:dyDescent="0.25">
      <c r="A381" s="35"/>
      <c r="B381" s="36"/>
      <c r="C381" s="35"/>
      <c r="D381" s="35"/>
      <c r="E381" s="70"/>
      <c r="F381" s="37"/>
      <c r="G381" s="37"/>
      <c r="H381" s="37"/>
    </row>
    <row r="382" spans="1:8" s="38" customFormat="1" ht="13.5" x14ac:dyDescent="0.25">
      <c r="A382" s="35"/>
      <c r="B382" s="36"/>
      <c r="C382" s="35"/>
      <c r="D382" s="35"/>
      <c r="E382" s="70"/>
      <c r="F382" s="37"/>
      <c r="G382" s="37"/>
      <c r="H382" s="37"/>
    </row>
    <row r="383" spans="1:8" s="38" customFormat="1" ht="13.5" x14ac:dyDescent="0.25">
      <c r="A383" s="35"/>
      <c r="B383" s="36"/>
      <c r="C383" s="35"/>
      <c r="D383" s="35"/>
      <c r="E383" s="70"/>
      <c r="F383" s="37"/>
      <c r="G383" s="37"/>
      <c r="H383" s="37"/>
    </row>
    <row r="384" spans="1:8" s="38" customFormat="1" ht="13.5" x14ac:dyDescent="0.25">
      <c r="A384" s="35"/>
      <c r="B384" s="36"/>
      <c r="C384" s="35"/>
      <c r="D384" s="35"/>
      <c r="E384" s="70"/>
      <c r="F384" s="37"/>
      <c r="G384" s="37"/>
      <c r="H384" s="37"/>
    </row>
    <row r="385" spans="1:8" s="38" customFormat="1" ht="13.5" x14ac:dyDescent="0.25">
      <c r="A385" s="35"/>
      <c r="B385" s="36"/>
      <c r="C385" s="35"/>
      <c r="D385" s="35"/>
      <c r="E385" s="70"/>
      <c r="F385" s="37"/>
      <c r="G385" s="37"/>
      <c r="H385" s="37"/>
    </row>
    <row r="386" spans="1:8" s="38" customFormat="1" ht="13.5" x14ac:dyDescent="0.25">
      <c r="A386" s="35"/>
      <c r="B386" s="36"/>
      <c r="C386" s="35"/>
      <c r="D386" s="35"/>
      <c r="E386" s="70"/>
      <c r="F386" s="37"/>
      <c r="G386" s="37"/>
      <c r="H386" s="37"/>
    </row>
    <row r="387" spans="1:8" s="38" customFormat="1" ht="13.5" x14ac:dyDescent="0.25">
      <c r="A387" s="35"/>
      <c r="B387" s="36"/>
      <c r="C387" s="35"/>
      <c r="D387" s="35"/>
      <c r="E387" s="70"/>
      <c r="F387" s="37"/>
      <c r="G387" s="37"/>
      <c r="H387" s="37"/>
    </row>
    <row r="388" spans="1:8" s="38" customFormat="1" ht="13.5" x14ac:dyDescent="0.25">
      <c r="A388" s="35"/>
      <c r="B388" s="36"/>
      <c r="C388" s="36"/>
      <c r="D388" s="35"/>
      <c r="E388" s="70"/>
      <c r="F388" s="37"/>
      <c r="G388" s="37"/>
      <c r="H388" s="37"/>
    </row>
    <row r="389" spans="1:8" s="38" customFormat="1" ht="13.5" x14ac:dyDescent="0.25">
      <c r="A389" s="35"/>
      <c r="B389" s="36"/>
      <c r="C389" s="35"/>
      <c r="D389" s="35"/>
      <c r="E389" s="70"/>
      <c r="F389" s="37"/>
      <c r="G389" s="37"/>
      <c r="H389" s="37"/>
    </row>
    <row r="390" spans="1:8" s="38" customFormat="1" ht="13.5" x14ac:dyDescent="0.25">
      <c r="A390" s="35"/>
      <c r="B390" s="36"/>
      <c r="C390" s="35"/>
      <c r="D390" s="35"/>
      <c r="E390" s="70"/>
      <c r="F390" s="37"/>
      <c r="G390" s="37"/>
      <c r="H390" s="37"/>
    </row>
    <row r="391" spans="1:8" s="41" customFormat="1" ht="17.25" x14ac:dyDescent="0.3">
      <c r="A391" s="39"/>
      <c r="B391" s="39"/>
      <c r="C391" s="39"/>
      <c r="D391" s="39"/>
      <c r="E391" s="71"/>
      <c r="F391" s="40"/>
      <c r="G391" s="40"/>
      <c r="H391" s="40"/>
    </row>
    <row r="392" spans="1:8" x14ac:dyDescent="0.3">
      <c r="A392" s="24"/>
      <c r="B392" s="21"/>
      <c r="C392" s="24"/>
      <c r="D392" s="24"/>
      <c r="E392" s="66"/>
      <c r="F392" s="25"/>
      <c r="G392" s="25"/>
      <c r="H392" s="25"/>
    </row>
    <row r="393" spans="1:8" x14ac:dyDescent="0.3">
      <c r="A393" s="24"/>
      <c r="B393" s="21"/>
      <c r="C393" s="24"/>
      <c r="D393" s="24"/>
      <c r="E393" s="66"/>
      <c r="F393" s="25"/>
      <c r="G393" s="25"/>
      <c r="H393" s="25"/>
    </row>
    <row r="394" spans="1:8" x14ac:dyDescent="0.3">
      <c r="A394" s="24"/>
      <c r="B394" s="21"/>
      <c r="C394" s="24"/>
      <c r="D394" s="24"/>
      <c r="E394" s="66"/>
      <c r="F394" s="25"/>
      <c r="G394" s="25"/>
      <c r="H394" s="25"/>
    </row>
    <row r="395" spans="1:8" x14ac:dyDescent="0.3">
      <c r="A395" s="24"/>
      <c r="B395" s="21"/>
      <c r="C395" s="24"/>
      <c r="D395" s="24"/>
      <c r="E395" s="66"/>
      <c r="F395" s="25"/>
      <c r="G395" s="25"/>
      <c r="H395" s="25"/>
    </row>
    <row r="396" spans="1:8" x14ac:dyDescent="0.3">
      <c r="A396" s="24"/>
      <c r="B396" s="21"/>
      <c r="C396" s="24"/>
      <c r="D396" s="24"/>
      <c r="E396" s="66"/>
      <c r="F396" s="25"/>
      <c r="G396" s="25"/>
      <c r="H396" s="25"/>
    </row>
    <row r="397" spans="1:8" x14ac:dyDescent="0.3">
      <c r="A397" s="24"/>
      <c r="B397" s="21"/>
      <c r="C397" s="24"/>
      <c r="D397" s="24"/>
      <c r="E397" s="66"/>
      <c r="F397" s="25"/>
      <c r="G397" s="25"/>
      <c r="H397" s="25"/>
    </row>
    <row r="398" spans="1:8" x14ac:dyDescent="0.3">
      <c r="A398" s="24"/>
      <c r="B398" s="21"/>
      <c r="C398" s="24"/>
      <c r="D398" s="24"/>
      <c r="E398" s="66"/>
      <c r="F398" s="25"/>
      <c r="G398" s="25"/>
      <c r="H398" s="25"/>
    </row>
    <row r="399" spans="1:8" x14ac:dyDescent="0.3">
      <c r="A399" s="24"/>
      <c r="B399" s="21"/>
      <c r="C399" s="21"/>
      <c r="D399" s="24"/>
      <c r="E399" s="66"/>
      <c r="F399" s="25"/>
      <c r="G399" s="25"/>
      <c r="H399" s="25"/>
    </row>
    <row r="400" spans="1:8" x14ac:dyDescent="0.3">
      <c r="A400" s="24"/>
      <c r="B400" s="21"/>
      <c r="C400" s="21"/>
      <c r="D400" s="24"/>
      <c r="E400" s="66"/>
      <c r="F400" s="25"/>
      <c r="G400" s="25"/>
      <c r="H400" s="25"/>
    </row>
    <row r="401" spans="1:8" x14ac:dyDescent="0.3">
      <c r="A401" s="24"/>
      <c r="B401" s="21"/>
      <c r="C401" s="24"/>
      <c r="D401" s="24"/>
      <c r="E401" s="66"/>
      <c r="F401" s="25"/>
      <c r="G401" s="25"/>
      <c r="H401" s="25"/>
    </row>
    <row r="402" spans="1:8" x14ac:dyDescent="0.3">
      <c r="A402" s="24"/>
      <c r="B402" s="21"/>
      <c r="C402" s="24"/>
      <c r="D402" s="24"/>
      <c r="E402" s="66"/>
      <c r="F402" s="25"/>
      <c r="G402" s="25"/>
      <c r="H402" s="25"/>
    </row>
    <row r="403" spans="1:8" x14ac:dyDescent="0.3">
      <c r="A403" s="24"/>
      <c r="B403" s="21"/>
      <c r="C403" s="24"/>
      <c r="D403" s="24"/>
      <c r="E403" s="66"/>
      <c r="F403" s="25"/>
      <c r="G403" s="25"/>
      <c r="H403" s="25"/>
    </row>
    <row r="404" spans="1:8" x14ac:dyDescent="0.3">
      <c r="A404" s="24"/>
      <c r="B404" s="21"/>
      <c r="C404" s="24"/>
      <c r="D404" s="24"/>
      <c r="E404" s="66"/>
      <c r="F404" s="25"/>
      <c r="G404" s="25"/>
      <c r="H404" s="25"/>
    </row>
    <row r="405" spans="1:8" x14ac:dyDescent="0.3">
      <c r="A405" s="24"/>
      <c r="B405" s="21"/>
      <c r="C405" s="24"/>
      <c r="D405" s="24"/>
      <c r="E405" s="66"/>
      <c r="F405" s="25"/>
      <c r="G405" s="25"/>
      <c r="H405" s="25"/>
    </row>
    <row r="406" spans="1:8" x14ac:dyDescent="0.3">
      <c r="A406" s="24"/>
      <c r="B406" s="21"/>
      <c r="C406" s="24"/>
      <c r="D406" s="24"/>
      <c r="E406" s="66"/>
      <c r="F406" s="25"/>
      <c r="G406" s="25"/>
      <c r="H406" s="25"/>
    </row>
    <row r="407" spans="1:8" x14ac:dyDescent="0.3">
      <c r="A407" s="24"/>
      <c r="B407" s="21"/>
      <c r="C407" s="24"/>
      <c r="D407" s="24"/>
      <c r="E407" s="66"/>
      <c r="F407" s="25"/>
      <c r="G407" s="25"/>
      <c r="H407" s="25"/>
    </row>
    <row r="408" spans="1:8" x14ac:dyDescent="0.3">
      <c r="A408" s="24"/>
      <c r="B408" s="21"/>
      <c r="C408" s="21"/>
      <c r="D408" s="24"/>
      <c r="E408" s="66"/>
      <c r="F408" s="25"/>
      <c r="G408" s="25"/>
      <c r="H408" s="25"/>
    </row>
    <row r="409" spans="1:8" x14ac:dyDescent="0.3">
      <c r="A409" s="24"/>
      <c r="B409" s="21"/>
      <c r="C409" s="24"/>
      <c r="D409" s="24"/>
      <c r="E409" s="66"/>
      <c r="F409" s="25"/>
      <c r="G409" s="25"/>
      <c r="H409" s="25"/>
    </row>
    <row r="410" spans="1:8" x14ac:dyDescent="0.3">
      <c r="A410" s="24"/>
      <c r="B410" s="21"/>
      <c r="C410" s="24"/>
      <c r="D410" s="24"/>
      <c r="E410" s="66"/>
      <c r="F410" s="25"/>
      <c r="G410" s="25"/>
      <c r="H410" s="25"/>
    </row>
    <row r="411" spans="1:8" x14ac:dyDescent="0.3">
      <c r="A411" s="24"/>
      <c r="B411" s="21"/>
      <c r="C411" s="24"/>
      <c r="D411" s="24"/>
      <c r="E411" s="66"/>
      <c r="F411" s="25"/>
      <c r="G411" s="25"/>
      <c r="H411" s="25"/>
    </row>
    <row r="412" spans="1:8" s="24" customFormat="1" x14ac:dyDescent="0.3">
      <c r="B412" s="21"/>
      <c r="C412" s="42"/>
      <c r="D412" s="42"/>
      <c r="E412" s="66"/>
      <c r="F412" s="25"/>
      <c r="G412" s="25"/>
      <c r="H412" s="25"/>
    </row>
    <row r="413" spans="1:8" x14ac:dyDescent="0.3">
      <c r="A413" s="24"/>
      <c r="B413" s="21"/>
      <c r="C413" s="24"/>
      <c r="D413" s="24"/>
      <c r="E413" s="66"/>
      <c r="F413" s="25"/>
      <c r="G413" s="25"/>
      <c r="H413" s="25"/>
    </row>
    <row r="414" spans="1:8" x14ac:dyDescent="0.3">
      <c r="A414" s="24"/>
      <c r="B414" s="21"/>
      <c r="C414" s="24"/>
      <c r="D414" s="24"/>
      <c r="E414" s="66"/>
      <c r="F414" s="25"/>
      <c r="G414" s="25"/>
      <c r="H414" s="25"/>
    </row>
    <row r="415" spans="1:8" x14ac:dyDescent="0.3">
      <c r="A415" s="24"/>
      <c r="B415" s="21"/>
      <c r="C415" s="24"/>
      <c r="D415" s="24"/>
      <c r="E415" s="66"/>
      <c r="F415" s="25"/>
      <c r="G415" s="25"/>
      <c r="H415" s="25"/>
    </row>
    <row r="416" spans="1:8" x14ac:dyDescent="0.3">
      <c r="A416" s="24"/>
      <c r="B416" s="21"/>
      <c r="C416" s="24"/>
      <c r="D416" s="24"/>
      <c r="E416" s="66"/>
      <c r="F416" s="25"/>
      <c r="G416" s="25"/>
      <c r="H416" s="25"/>
    </row>
    <row r="417" spans="1:8" x14ac:dyDescent="0.3">
      <c r="A417" s="24"/>
      <c r="B417" s="21"/>
      <c r="C417" s="24"/>
      <c r="D417" s="24"/>
      <c r="E417" s="66"/>
      <c r="F417" s="25"/>
      <c r="G417" s="25"/>
      <c r="H417" s="25"/>
    </row>
    <row r="418" spans="1:8" x14ac:dyDescent="0.3">
      <c r="A418" s="24"/>
      <c r="B418" s="21"/>
      <c r="C418" s="24"/>
      <c r="D418" s="24"/>
      <c r="E418" s="66"/>
      <c r="F418" s="25"/>
      <c r="G418" s="25"/>
      <c r="H418" s="25"/>
    </row>
    <row r="419" spans="1:8" x14ac:dyDescent="0.3">
      <c r="A419" s="24"/>
      <c r="B419" s="21"/>
      <c r="C419" s="24"/>
      <c r="D419" s="24"/>
      <c r="E419" s="66"/>
      <c r="F419" s="25"/>
      <c r="G419" s="25"/>
      <c r="H419" s="25"/>
    </row>
    <row r="420" spans="1:8" x14ac:dyDescent="0.3">
      <c r="A420" s="24"/>
      <c r="B420" s="21"/>
      <c r="C420" s="24"/>
      <c r="D420" s="24"/>
      <c r="E420" s="66"/>
      <c r="F420" s="25"/>
      <c r="G420" s="25"/>
      <c r="H420" s="25"/>
    </row>
    <row r="421" spans="1:8" ht="17.25" x14ac:dyDescent="0.3">
      <c r="A421" s="24"/>
      <c r="B421" s="21"/>
      <c r="C421" s="39"/>
      <c r="D421" s="24"/>
      <c r="E421" s="66"/>
      <c r="F421" s="25"/>
      <c r="G421" s="40"/>
      <c r="H421" s="40"/>
    </row>
    <row r="422" spans="1:8" x14ac:dyDescent="0.3">
      <c r="A422" s="24"/>
      <c r="B422" s="21"/>
      <c r="C422" s="24"/>
      <c r="D422" s="24"/>
      <c r="E422" s="66"/>
      <c r="F422" s="25"/>
      <c r="G422" s="25"/>
      <c r="H422" s="25"/>
    </row>
    <row r="423" spans="1:8" x14ac:dyDescent="0.3">
      <c r="A423" s="24"/>
      <c r="B423" s="21"/>
      <c r="C423" s="24"/>
      <c r="D423" s="24"/>
      <c r="E423" s="66"/>
      <c r="F423" s="25"/>
      <c r="G423" s="25"/>
      <c r="H423" s="25"/>
    </row>
    <row r="424" spans="1:8" x14ac:dyDescent="0.3">
      <c r="A424" s="24"/>
      <c r="B424" s="21"/>
      <c r="C424" s="24"/>
      <c r="D424" s="24"/>
      <c r="E424" s="66"/>
      <c r="F424" s="25"/>
      <c r="G424" s="25"/>
      <c r="H424" s="25"/>
    </row>
    <row r="425" spans="1:8" x14ac:dyDescent="0.3">
      <c r="A425" s="24"/>
      <c r="B425" s="21"/>
      <c r="C425" s="24"/>
      <c r="D425" s="24"/>
      <c r="E425" s="66"/>
      <c r="F425" s="25"/>
      <c r="G425" s="25"/>
      <c r="H425" s="25"/>
    </row>
  </sheetData>
  <pageMargins left="0.70866141732283472" right="0.70866141732283472" top="0.78740157480314965" bottom="0.78740157480314965" header="0.31496062992125984" footer="0.31496062992125984"/>
  <pageSetup paperSize="9" scale="82" orientation="landscape" r:id="rId1"/>
  <headerFooter>
    <oddFooter>&amp;C&amp;14 9. ulice Bezručova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2"/>
  <sheetViews>
    <sheetView topLeftCell="A49" zoomScaleNormal="100" workbookViewId="0">
      <selection activeCell="F61" sqref="F61:F62"/>
    </sheetView>
  </sheetViews>
  <sheetFormatPr defaultRowHeight="15" x14ac:dyDescent="0.3"/>
  <cols>
    <col min="1" max="1" width="9.140625" style="17"/>
    <col min="2" max="2" width="14" style="1" customWidth="1"/>
    <col min="3" max="3" width="66.5703125" style="17" customWidth="1"/>
    <col min="4" max="4" width="9.85546875" style="17" customWidth="1"/>
    <col min="5" max="5" width="6.5703125" style="64" customWidth="1"/>
    <col min="6" max="6" width="14.5703125" style="22" customWidth="1"/>
    <col min="7" max="8" width="18.28515625" style="22" customWidth="1"/>
    <col min="9" max="9" width="31" style="10" customWidth="1"/>
    <col min="10" max="16384" width="9.140625" style="10"/>
  </cols>
  <sheetData>
    <row r="1" spans="1:8" s="1" customFormat="1" ht="30.75" x14ac:dyDescent="0.35">
      <c r="B1" s="2" t="s">
        <v>0</v>
      </c>
      <c r="C1" s="3"/>
      <c r="D1" s="2" t="s">
        <v>1</v>
      </c>
      <c r="E1" s="55" t="s">
        <v>2</v>
      </c>
      <c r="F1" s="4" t="s">
        <v>3</v>
      </c>
      <c r="G1" s="4" t="s">
        <v>4</v>
      </c>
      <c r="H1" s="4" t="s">
        <v>5</v>
      </c>
    </row>
    <row r="2" spans="1:8" x14ac:dyDescent="0.3">
      <c r="A2" s="1"/>
      <c r="B2" s="6"/>
      <c r="C2" s="6" t="s">
        <v>6</v>
      </c>
      <c r="D2" s="7"/>
      <c r="E2" s="56"/>
      <c r="F2" s="8"/>
      <c r="G2" s="8"/>
      <c r="H2" s="8"/>
    </row>
    <row r="3" spans="1:8" s="14" customFormat="1" x14ac:dyDescent="0.3">
      <c r="A3" s="1"/>
      <c r="B3" s="11" t="s">
        <v>7</v>
      </c>
      <c r="C3" s="12" t="s">
        <v>8</v>
      </c>
      <c r="D3" s="12" t="s">
        <v>9</v>
      </c>
      <c r="E3" s="57">
        <v>2</v>
      </c>
      <c r="F3" s="13"/>
      <c r="G3" s="13">
        <f t="shared" ref="G3:G11" si="0">F3*E3</f>
        <v>0</v>
      </c>
      <c r="H3" s="13">
        <f t="shared" ref="H3:H11" si="1">G3*1.21</f>
        <v>0</v>
      </c>
    </row>
    <row r="4" spans="1:8" s="17" customFormat="1" x14ac:dyDescent="0.3">
      <c r="A4" s="1"/>
      <c r="B4" s="5" t="s">
        <v>20</v>
      </c>
      <c r="C4" s="12" t="s">
        <v>21</v>
      </c>
      <c r="D4" s="12" t="s">
        <v>9</v>
      </c>
      <c r="E4" s="57">
        <v>2</v>
      </c>
      <c r="F4" s="15"/>
      <c r="G4" s="15">
        <f t="shared" si="0"/>
        <v>0</v>
      </c>
      <c r="H4" s="15">
        <f t="shared" si="1"/>
        <v>0</v>
      </c>
    </row>
    <row r="5" spans="1:8" s="18" customFormat="1" x14ac:dyDescent="0.3">
      <c r="A5" s="1"/>
      <c r="B5" s="2" t="s">
        <v>32</v>
      </c>
      <c r="C5" s="12" t="s">
        <v>33</v>
      </c>
      <c r="D5" s="12" t="s">
        <v>34</v>
      </c>
      <c r="E5" s="58">
        <v>0.5</v>
      </c>
      <c r="F5" s="15"/>
      <c r="G5" s="15">
        <f t="shared" si="0"/>
        <v>0</v>
      </c>
      <c r="H5" s="15">
        <f t="shared" si="1"/>
        <v>0</v>
      </c>
    </row>
    <row r="6" spans="1:8" s="18" customFormat="1" x14ac:dyDescent="0.3">
      <c r="A6" s="1"/>
      <c r="B6" s="5"/>
      <c r="C6" s="12" t="s">
        <v>35</v>
      </c>
      <c r="D6" s="12" t="s">
        <v>36</v>
      </c>
      <c r="E6" s="58">
        <v>0.3</v>
      </c>
      <c r="F6" s="15"/>
      <c r="G6" s="15">
        <f t="shared" si="0"/>
        <v>0</v>
      </c>
      <c r="H6" s="15">
        <f t="shared" si="1"/>
        <v>0</v>
      </c>
    </row>
    <row r="7" spans="1:8" s="18" customFormat="1" x14ac:dyDescent="0.3">
      <c r="A7" s="1"/>
      <c r="B7" s="5"/>
      <c r="C7" s="12" t="s">
        <v>37</v>
      </c>
      <c r="D7" s="12" t="s">
        <v>38</v>
      </c>
      <c r="E7" s="58">
        <v>0.2</v>
      </c>
      <c r="F7" s="15"/>
      <c r="G7" s="15">
        <f t="shared" si="0"/>
        <v>0</v>
      </c>
      <c r="H7" s="15">
        <f t="shared" si="1"/>
        <v>0</v>
      </c>
    </row>
    <row r="8" spans="1:8" s="18" customFormat="1" x14ac:dyDescent="0.3">
      <c r="A8" s="1"/>
      <c r="B8" s="5" t="s">
        <v>39</v>
      </c>
      <c r="C8" s="12" t="s">
        <v>40</v>
      </c>
      <c r="D8" s="12" t="s">
        <v>41</v>
      </c>
      <c r="E8" s="58">
        <v>0.5</v>
      </c>
      <c r="F8" s="15"/>
      <c r="G8" s="15">
        <f t="shared" si="0"/>
        <v>0</v>
      </c>
      <c r="H8" s="15">
        <f t="shared" si="1"/>
        <v>0</v>
      </c>
    </row>
    <row r="9" spans="1:8" s="18" customFormat="1" x14ac:dyDescent="0.3">
      <c r="A9" s="1"/>
      <c r="B9" s="5"/>
      <c r="C9" s="12" t="s">
        <v>42</v>
      </c>
      <c r="D9" s="12" t="s">
        <v>34</v>
      </c>
      <c r="E9" s="58">
        <v>0.5</v>
      </c>
      <c r="F9" s="15"/>
      <c r="G9" s="15">
        <f t="shared" si="0"/>
        <v>0</v>
      </c>
      <c r="H9" s="15">
        <f t="shared" si="1"/>
        <v>0</v>
      </c>
    </row>
    <row r="10" spans="1:8" s="18" customFormat="1" x14ac:dyDescent="0.3">
      <c r="A10" s="1"/>
      <c r="B10" s="5"/>
      <c r="C10" s="12" t="s">
        <v>43</v>
      </c>
      <c r="D10" s="12" t="s">
        <v>41</v>
      </c>
      <c r="E10" s="58">
        <v>20</v>
      </c>
      <c r="F10" s="15"/>
      <c r="G10" s="15">
        <f t="shared" si="0"/>
        <v>0</v>
      </c>
      <c r="H10" s="15">
        <f t="shared" si="1"/>
        <v>0</v>
      </c>
    </row>
    <row r="11" spans="1:8" s="18" customFormat="1" x14ac:dyDescent="0.3">
      <c r="A11" s="1"/>
      <c r="B11" s="5"/>
      <c r="C11" s="12" t="s">
        <v>44</v>
      </c>
      <c r="D11" s="12" t="s">
        <v>36</v>
      </c>
      <c r="E11" s="58">
        <v>0.5</v>
      </c>
      <c r="F11" s="15"/>
      <c r="G11" s="15">
        <f t="shared" si="0"/>
        <v>0</v>
      </c>
      <c r="H11" s="15">
        <f t="shared" si="1"/>
        <v>0</v>
      </c>
    </row>
    <row r="12" spans="1:8" x14ac:dyDescent="0.3">
      <c r="A12" s="1"/>
      <c r="B12" s="6"/>
      <c r="C12" s="6" t="s">
        <v>49</v>
      </c>
      <c r="D12" s="7"/>
      <c r="E12" s="56"/>
      <c r="F12" s="8"/>
      <c r="G12" s="8"/>
      <c r="H12" s="8"/>
    </row>
    <row r="13" spans="1:8" s="18" customFormat="1" x14ac:dyDescent="0.3">
      <c r="A13" s="1"/>
      <c r="B13" s="5" t="s">
        <v>50</v>
      </c>
      <c r="C13" s="12" t="s">
        <v>110</v>
      </c>
      <c r="D13" s="12" t="s">
        <v>9</v>
      </c>
      <c r="E13" s="58">
        <v>1</v>
      </c>
      <c r="F13" s="15"/>
      <c r="G13" s="15">
        <f t="shared" ref="G13" si="2">F13*E13</f>
        <v>0</v>
      </c>
      <c r="H13" s="15">
        <f t="shared" ref="H13" si="3">G13*1.21</f>
        <v>0</v>
      </c>
    </row>
    <row r="14" spans="1:8" s="18" customFormat="1" x14ac:dyDescent="0.3">
      <c r="A14" s="1"/>
      <c r="B14" s="5" t="s">
        <v>50</v>
      </c>
      <c r="C14" s="12" t="s">
        <v>111</v>
      </c>
      <c r="D14" s="12" t="s">
        <v>9</v>
      </c>
      <c r="E14" s="58">
        <v>1</v>
      </c>
      <c r="F14" s="15"/>
      <c r="G14" s="15">
        <f t="shared" ref="G14:G16" si="4">F14*E14</f>
        <v>0</v>
      </c>
      <c r="H14" s="15">
        <f t="shared" ref="H14:H16" si="5">G14*1.21</f>
        <v>0</v>
      </c>
    </row>
    <row r="15" spans="1:8" s="18" customFormat="1" x14ac:dyDescent="0.3">
      <c r="A15" s="1"/>
      <c r="B15" s="5" t="s">
        <v>50</v>
      </c>
      <c r="C15" s="12" t="s">
        <v>112</v>
      </c>
      <c r="D15" s="12" t="s">
        <v>9</v>
      </c>
      <c r="E15" s="58">
        <v>1</v>
      </c>
      <c r="F15" s="15"/>
      <c r="G15" s="15">
        <f t="shared" si="4"/>
        <v>0</v>
      </c>
      <c r="H15" s="15">
        <f t="shared" si="5"/>
        <v>0</v>
      </c>
    </row>
    <row r="16" spans="1:8" s="18" customFormat="1" x14ac:dyDescent="0.3">
      <c r="A16" s="1"/>
      <c r="B16" s="5" t="s">
        <v>51</v>
      </c>
      <c r="C16" s="12" t="s">
        <v>113</v>
      </c>
      <c r="D16" s="12" t="s">
        <v>9</v>
      </c>
      <c r="E16" s="58">
        <v>1</v>
      </c>
      <c r="F16" s="15"/>
      <c r="G16" s="15">
        <f t="shared" si="4"/>
        <v>0</v>
      </c>
      <c r="H16" s="15">
        <f t="shared" si="5"/>
        <v>0</v>
      </c>
    </row>
    <row r="17" spans="1:8" s="18" customFormat="1" x14ac:dyDescent="0.3">
      <c r="A17" s="1"/>
      <c r="B17" s="5" t="s">
        <v>50</v>
      </c>
      <c r="C17" s="12" t="s">
        <v>114</v>
      </c>
      <c r="D17" s="12" t="s">
        <v>9</v>
      </c>
      <c r="E17" s="58">
        <v>1</v>
      </c>
      <c r="F17" s="15"/>
      <c r="G17" s="15">
        <f t="shared" ref="G17:G19" si="6">F17*E17</f>
        <v>0</v>
      </c>
      <c r="H17" s="15">
        <f t="shared" ref="H17:H19" si="7">G17*1.21</f>
        <v>0</v>
      </c>
    </row>
    <row r="18" spans="1:8" s="18" customFormat="1" x14ac:dyDescent="0.3">
      <c r="A18" s="1"/>
      <c r="B18" s="5" t="s">
        <v>51</v>
      </c>
      <c r="C18" s="12" t="s">
        <v>115</v>
      </c>
      <c r="D18" s="12" t="s">
        <v>9</v>
      </c>
      <c r="E18" s="58">
        <v>1</v>
      </c>
      <c r="F18" s="15"/>
      <c r="G18" s="15">
        <f t="shared" si="6"/>
        <v>0</v>
      </c>
      <c r="H18" s="15">
        <f t="shared" si="7"/>
        <v>0</v>
      </c>
    </row>
    <row r="19" spans="1:8" s="18" customFormat="1" x14ac:dyDescent="0.3">
      <c r="A19" s="1"/>
      <c r="B19" s="5" t="s">
        <v>50</v>
      </c>
      <c r="C19" s="12" t="s">
        <v>116</v>
      </c>
      <c r="D19" s="12" t="s">
        <v>9</v>
      </c>
      <c r="E19" s="58">
        <v>1</v>
      </c>
      <c r="F19" s="15"/>
      <c r="G19" s="15">
        <f t="shared" si="6"/>
        <v>0</v>
      </c>
      <c r="H19" s="15">
        <f t="shared" si="7"/>
        <v>0</v>
      </c>
    </row>
    <row r="20" spans="1:8" s="18" customFormat="1" x14ac:dyDescent="0.3">
      <c r="A20" s="1"/>
      <c r="B20" s="5" t="s">
        <v>51</v>
      </c>
      <c r="C20" s="12" t="s">
        <v>233</v>
      </c>
      <c r="D20" s="12" t="s">
        <v>9</v>
      </c>
      <c r="E20" s="58">
        <v>1</v>
      </c>
      <c r="F20" s="15"/>
      <c r="G20" s="15">
        <f t="shared" ref="G20:G22" si="8">F20*E20</f>
        <v>0</v>
      </c>
      <c r="H20" s="15">
        <f t="shared" ref="H20:H22" si="9">G20*1.21</f>
        <v>0</v>
      </c>
    </row>
    <row r="21" spans="1:8" s="18" customFormat="1" x14ac:dyDescent="0.3">
      <c r="A21" s="1"/>
      <c r="B21" s="5" t="s">
        <v>51</v>
      </c>
      <c r="C21" s="12" t="s">
        <v>234</v>
      </c>
      <c r="D21" s="12" t="s">
        <v>9</v>
      </c>
      <c r="E21" s="58">
        <v>1</v>
      </c>
      <c r="F21" s="15"/>
      <c r="G21" s="15">
        <f t="shared" si="8"/>
        <v>0</v>
      </c>
      <c r="H21" s="15">
        <f t="shared" si="9"/>
        <v>0</v>
      </c>
    </row>
    <row r="22" spans="1:8" s="18" customFormat="1" x14ac:dyDescent="0.3">
      <c r="A22" s="1"/>
      <c r="B22" s="5" t="s">
        <v>51</v>
      </c>
      <c r="C22" s="12" t="s">
        <v>235</v>
      </c>
      <c r="D22" s="12" t="s">
        <v>9</v>
      </c>
      <c r="E22" s="58">
        <v>1</v>
      </c>
      <c r="F22" s="15"/>
      <c r="G22" s="15">
        <f t="shared" si="8"/>
        <v>0</v>
      </c>
      <c r="H22" s="15">
        <f t="shared" si="9"/>
        <v>0</v>
      </c>
    </row>
    <row r="23" spans="1:8" s="18" customFormat="1" x14ac:dyDescent="0.3">
      <c r="A23" s="1"/>
      <c r="B23" s="5" t="s">
        <v>50</v>
      </c>
      <c r="C23" s="12" t="s">
        <v>117</v>
      </c>
      <c r="D23" s="12" t="s">
        <v>9</v>
      </c>
      <c r="E23" s="58">
        <v>1</v>
      </c>
      <c r="F23" s="15"/>
      <c r="G23" s="15">
        <f t="shared" ref="G23:G25" si="10">F23*E23</f>
        <v>0</v>
      </c>
      <c r="H23" s="15">
        <f t="shared" ref="H23:H25" si="11">G23*1.21</f>
        <v>0</v>
      </c>
    </row>
    <row r="24" spans="1:8" s="18" customFormat="1" x14ac:dyDescent="0.3">
      <c r="A24" s="1"/>
      <c r="B24" s="2" t="s">
        <v>32</v>
      </c>
      <c r="C24" s="12" t="s">
        <v>33</v>
      </c>
      <c r="D24" s="12" t="s">
        <v>34</v>
      </c>
      <c r="E24" s="58">
        <v>3</v>
      </c>
      <c r="F24" s="15"/>
      <c r="G24" s="15">
        <f t="shared" si="10"/>
        <v>0</v>
      </c>
      <c r="H24" s="15">
        <f t="shared" si="11"/>
        <v>0</v>
      </c>
    </row>
    <row r="25" spans="1:8" s="18" customFormat="1" x14ac:dyDescent="0.3">
      <c r="A25" s="1"/>
      <c r="B25" s="5"/>
      <c r="C25" s="12" t="s">
        <v>57</v>
      </c>
      <c r="D25" s="12" t="s">
        <v>36</v>
      </c>
      <c r="E25" s="58">
        <v>2.5</v>
      </c>
      <c r="F25" s="15"/>
      <c r="G25" s="15">
        <f t="shared" si="10"/>
        <v>0</v>
      </c>
      <c r="H25" s="15">
        <f t="shared" si="11"/>
        <v>0</v>
      </c>
    </row>
    <row r="26" spans="1:8" x14ac:dyDescent="0.3">
      <c r="A26" s="1"/>
      <c r="B26" s="6"/>
      <c r="C26" s="6" t="s">
        <v>58</v>
      </c>
      <c r="D26" s="7"/>
      <c r="E26" s="56"/>
      <c r="F26" s="8"/>
      <c r="G26" s="8"/>
      <c r="H26" s="8"/>
    </row>
    <row r="27" spans="1:8" ht="30" x14ac:dyDescent="0.3">
      <c r="A27" s="10"/>
      <c r="B27" s="5" t="s">
        <v>140</v>
      </c>
      <c r="C27" s="46" t="s">
        <v>141</v>
      </c>
      <c r="D27" s="46" t="s">
        <v>9</v>
      </c>
      <c r="E27" s="59">
        <v>18</v>
      </c>
      <c r="F27" s="47"/>
      <c r="G27" s="47">
        <f>E27*F27</f>
        <v>0</v>
      </c>
      <c r="H27" s="13">
        <f>G27*1.21</f>
        <v>0</v>
      </c>
    </row>
    <row r="28" spans="1:8" s="48" customFormat="1" x14ac:dyDescent="0.3">
      <c r="B28" s="49" t="s">
        <v>142</v>
      </c>
      <c r="C28" s="50" t="s">
        <v>143</v>
      </c>
      <c r="D28" s="50" t="s">
        <v>9</v>
      </c>
      <c r="E28" s="59">
        <v>18</v>
      </c>
      <c r="F28" s="51"/>
      <c r="G28" s="47">
        <f t="shared" ref="G28:G41" si="12">E28*F28</f>
        <v>0</v>
      </c>
      <c r="H28" s="13">
        <f t="shared" ref="H28:H54" si="13">G28*1.21</f>
        <v>0</v>
      </c>
    </row>
    <row r="29" spans="1:8" ht="30" x14ac:dyDescent="0.3">
      <c r="A29" s="10"/>
      <c r="B29" s="5"/>
      <c r="C29" s="12" t="s">
        <v>144</v>
      </c>
      <c r="D29" s="12" t="s">
        <v>9</v>
      </c>
      <c r="E29" s="59">
        <v>18</v>
      </c>
      <c r="F29" s="15"/>
      <c r="G29" s="47">
        <f t="shared" si="12"/>
        <v>0</v>
      </c>
      <c r="H29" s="13">
        <f t="shared" si="13"/>
        <v>0</v>
      </c>
    </row>
    <row r="30" spans="1:8" x14ac:dyDescent="0.3">
      <c r="A30" s="10"/>
      <c r="B30" s="5"/>
      <c r="C30" s="12" t="s">
        <v>145</v>
      </c>
      <c r="D30" s="12" t="s">
        <v>9</v>
      </c>
      <c r="E30" s="59">
        <v>18</v>
      </c>
      <c r="F30" s="15"/>
      <c r="G30" s="47">
        <f t="shared" si="12"/>
        <v>0</v>
      </c>
      <c r="H30" s="13">
        <f t="shared" si="13"/>
        <v>0</v>
      </c>
    </row>
    <row r="31" spans="1:8" x14ac:dyDescent="0.3">
      <c r="A31" s="10"/>
      <c r="B31" s="5" t="s">
        <v>146</v>
      </c>
      <c r="C31" s="12" t="s">
        <v>147</v>
      </c>
      <c r="D31" s="12" t="s">
        <v>9</v>
      </c>
      <c r="E31" s="59">
        <v>18</v>
      </c>
      <c r="F31" s="15"/>
      <c r="G31" s="47">
        <f t="shared" si="12"/>
        <v>0</v>
      </c>
      <c r="H31" s="13">
        <f t="shared" si="13"/>
        <v>0</v>
      </c>
    </row>
    <row r="32" spans="1:8" x14ac:dyDescent="0.3">
      <c r="A32" s="10"/>
      <c r="B32" s="5"/>
      <c r="C32" s="12" t="s">
        <v>148</v>
      </c>
      <c r="D32" s="12" t="s">
        <v>9</v>
      </c>
      <c r="E32" s="59">
        <v>18</v>
      </c>
      <c r="F32" s="15"/>
      <c r="G32" s="47">
        <f t="shared" si="12"/>
        <v>0</v>
      </c>
      <c r="H32" s="13">
        <f t="shared" si="13"/>
        <v>0</v>
      </c>
    </row>
    <row r="33" spans="1:8" x14ac:dyDescent="0.3">
      <c r="A33" s="10"/>
      <c r="B33" s="5"/>
      <c r="C33" s="12" t="s">
        <v>149</v>
      </c>
      <c r="D33" s="12" t="s">
        <v>9</v>
      </c>
      <c r="E33" s="59">
        <v>18</v>
      </c>
      <c r="F33" s="15"/>
      <c r="G33" s="47">
        <f t="shared" si="12"/>
        <v>0</v>
      </c>
      <c r="H33" s="13">
        <f t="shared" si="13"/>
        <v>0</v>
      </c>
    </row>
    <row r="34" spans="1:8" x14ac:dyDescent="0.3">
      <c r="A34" s="10"/>
      <c r="B34" s="5"/>
      <c r="C34" s="12" t="s">
        <v>150</v>
      </c>
      <c r="D34" s="12" t="s">
        <v>9</v>
      </c>
      <c r="E34" s="59">
        <v>18</v>
      </c>
      <c r="F34" s="15"/>
      <c r="G34" s="47">
        <f t="shared" si="12"/>
        <v>0</v>
      </c>
      <c r="H34" s="13">
        <f t="shared" si="13"/>
        <v>0</v>
      </c>
    </row>
    <row r="35" spans="1:8" ht="30" x14ac:dyDescent="0.3">
      <c r="A35" s="10"/>
      <c r="B35" s="5"/>
      <c r="C35" s="12" t="s">
        <v>151</v>
      </c>
      <c r="D35" s="12" t="s">
        <v>9</v>
      </c>
      <c r="E35" s="59">
        <v>18</v>
      </c>
      <c r="F35" s="15"/>
      <c r="G35" s="47">
        <f t="shared" si="12"/>
        <v>0</v>
      </c>
      <c r="H35" s="13">
        <f t="shared" si="13"/>
        <v>0</v>
      </c>
    </row>
    <row r="36" spans="1:8" x14ac:dyDescent="0.3">
      <c r="A36" s="10"/>
      <c r="B36" s="5"/>
      <c r="C36" s="12" t="s">
        <v>152</v>
      </c>
      <c r="D36" s="12" t="s">
        <v>9</v>
      </c>
      <c r="E36" s="59">
        <v>18</v>
      </c>
      <c r="F36" s="15"/>
      <c r="G36" s="47">
        <f t="shared" si="12"/>
        <v>0</v>
      </c>
      <c r="H36" s="13">
        <f t="shared" si="13"/>
        <v>0</v>
      </c>
    </row>
    <row r="37" spans="1:8" ht="30" x14ac:dyDescent="0.3">
      <c r="A37" s="10"/>
      <c r="B37" s="5"/>
      <c r="C37" s="12" t="s">
        <v>153</v>
      </c>
      <c r="D37" s="12" t="s">
        <v>9</v>
      </c>
      <c r="E37" s="59">
        <v>18</v>
      </c>
      <c r="F37" s="15"/>
      <c r="G37" s="47">
        <f t="shared" si="12"/>
        <v>0</v>
      </c>
      <c r="H37" s="13">
        <f t="shared" si="13"/>
        <v>0</v>
      </c>
    </row>
    <row r="38" spans="1:8" x14ac:dyDescent="0.3">
      <c r="A38" s="10"/>
      <c r="B38" s="5"/>
      <c r="C38" s="12" t="s">
        <v>154</v>
      </c>
      <c r="D38" s="12" t="s">
        <v>9</v>
      </c>
      <c r="E38" s="59">
        <v>18</v>
      </c>
      <c r="F38" s="15"/>
      <c r="G38" s="47">
        <f t="shared" si="12"/>
        <v>0</v>
      </c>
      <c r="H38" s="13">
        <f t="shared" si="13"/>
        <v>0</v>
      </c>
    </row>
    <row r="39" spans="1:8" ht="30" x14ac:dyDescent="0.3">
      <c r="A39" s="10"/>
      <c r="B39" s="5"/>
      <c r="C39" s="12" t="s">
        <v>155</v>
      </c>
      <c r="D39" s="12" t="s">
        <v>9</v>
      </c>
      <c r="E39" s="59">
        <v>18</v>
      </c>
      <c r="F39" s="15"/>
      <c r="G39" s="47">
        <f t="shared" si="12"/>
        <v>0</v>
      </c>
      <c r="H39" s="13">
        <f t="shared" si="13"/>
        <v>0</v>
      </c>
    </row>
    <row r="40" spans="1:8" x14ac:dyDescent="0.3">
      <c r="A40" s="1"/>
      <c r="B40" s="6"/>
      <c r="C40" s="6" t="s">
        <v>169</v>
      </c>
      <c r="D40" s="7"/>
      <c r="E40" s="56"/>
      <c r="F40" s="8"/>
      <c r="G40" s="8"/>
      <c r="H40" s="8"/>
    </row>
    <row r="41" spans="1:8" x14ac:dyDescent="0.3">
      <c r="A41" s="10"/>
      <c r="B41" s="43"/>
      <c r="C41" s="52" t="s">
        <v>175</v>
      </c>
      <c r="D41" s="44" t="s">
        <v>9</v>
      </c>
      <c r="E41" s="60">
        <v>18</v>
      </c>
      <c r="F41" s="15"/>
      <c r="G41" s="47">
        <f t="shared" si="12"/>
        <v>0</v>
      </c>
      <c r="H41" s="13">
        <f t="shared" si="13"/>
        <v>0</v>
      </c>
    </row>
    <row r="42" spans="1:8" x14ac:dyDescent="0.3">
      <c r="A42" s="1"/>
      <c r="B42" s="6"/>
      <c r="C42" s="6" t="s">
        <v>170</v>
      </c>
      <c r="D42" s="7"/>
      <c r="E42" s="56"/>
      <c r="F42" s="8"/>
      <c r="G42" s="8"/>
      <c r="H42" s="8"/>
    </row>
    <row r="43" spans="1:8" s="48" customFormat="1" x14ac:dyDescent="0.3">
      <c r="B43" s="49"/>
      <c r="C43" s="12" t="s">
        <v>236</v>
      </c>
      <c r="D43" s="12" t="s">
        <v>34</v>
      </c>
      <c r="E43" s="58">
        <v>4.5</v>
      </c>
      <c r="F43" s="15"/>
      <c r="G43" s="51">
        <f>E43*F43</f>
        <v>0</v>
      </c>
      <c r="H43" s="13">
        <f t="shared" ref="H43" si="14">G43*1.21</f>
        <v>0</v>
      </c>
    </row>
    <row r="44" spans="1:8" s="48" customFormat="1" ht="30" x14ac:dyDescent="0.3">
      <c r="B44" s="49"/>
      <c r="C44" s="50" t="s">
        <v>156</v>
      </c>
      <c r="D44" s="50" t="s">
        <v>157</v>
      </c>
      <c r="E44" s="61">
        <v>144</v>
      </c>
      <c r="F44" s="51"/>
      <c r="G44" s="51">
        <f>E44*F44</f>
        <v>0</v>
      </c>
      <c r="H44" s="13">
        <f t="shared" si="13"/>
        <v>0</v>
      </c>
    </row>
    <row r="45" spans="1:8" s="48" customFormat="1" x14ac:dyDescent="0.3">
      <c r="B45" s="49"/>
      <c r="C45" s="50" t="s">
        <v>158</v>
      </c>
      <c r="D45" s="50" t="s">
        <v>159</v>
      </c>
      <c r="E45" s="61">
        <v>9</v>
      </c>
      <c r="F45" s="51"/>
      <c r="G45" s="51">
        <f t="shared" ref="G45:G54" si="15">E45*F45</f>
        <v>0</v>
      </c>
      <c r="H45" s="13">
        <f t="shared" si="13"/>
        <v>0</v>
      </c>
    </row>
    <row r="46" spans="1:8" s="48" customFormat="1" ht="30" x14ac:dyDescent="0.3">
      <c r="B46" s="49"/>
      <c r="C46" s="50" t="s">
        <v>160</v>
      </c>
      <c r="D46" s="50" t="s">
        <v>9</v>
      </c>
      <c r="E46" s="61">
        <v>54</v>
      </c>
      <c r="F46" s="51"/>
      <c r="G46" s="51">
        <f t="shared" si="15"/>
        <v>0</v>
      </c>
      <c r="H46" s="13">
        <f t="shared" si="13"/>
        <v>0</v>
      </c>
    </row>
    <row r="47" spans="1:8" s="48" customFormat="1" x14ac:dyDescent="0.3">
      <c r="B47" s="49"/>
      <c r="C47" s="50" t="s">
        <v>161</v>
      </c>
      <c r="D47" s="50" t="s">
        <v>9</v>
      </c>
      <c r="E47" s="61">
        <v>216</v>
      </c>
      <c r="F47" s="51"/>
      <c r="G47" s="51">
        <f t="shared" si="15"/>
        <v>0</v>
      </c>
      <c r="H47" s="13">
        <f t="shared" si="13"/>
        <v>0</v>
      </c>
    </row>
    <row r="48" spans="1:8" s="48" customFormat="1" x14ac:dyDescent="0.3">
      <c r="B48" s="49"/>
      <c r="C48" s="50" t="s">
        <v>162</v>
      </c>
      <c r="D48" s="50" t="s">
        <v>9</v>
      </c>
      <c r="E48" s="61">
        <v>18</v>
      </c>
      <c r="F48" s="51"/>
      <c r="G48" s="51">
        <f t="shared" si="15"/>
        <v>0</v>
      </c>
      <c r="H48" s="13">
        <f t="shared" si="13"/>
        <v>0</v>
      </c>
    </row>
    <row r="49" spans="1:8" s="48" customFormat="1" x14ac:dyDescent="0.3">
      <c r="B49" s="49"/>
      <c r="C49" s="50" t="s">
        <v>163</v>
      </c>
      <c r="D49" s="50" t="s">
        <v>159</v>
      </c>
      <c r="E49" s="61">
        <v>1.8</v>
      </c>
      <c r="F49" s="51"/>
      <c r="G49" s="51">
        <f t="shared" si="15"/>
        <v>0</v>
      </c>
      <c r="H49" s="13">
        <f t="shared" si="13"/>
        <v>0</v>
      </c>
    </row>
    <row r="50" spans="1:8" s="48" customFormat="1" x14ac:dyDescent="0.3">
      <c r="B50" s="49"/>
      <c r="C50" s="50" t="s">
        <v>164</v>
      </c>
      <c r="D50" s="50" t="s">
        <v>159</v>
      </c>
      <c r="E50" s="61">
        <v>5.4</v>
      </c>
      <c r="F50" s="51"/>
      <c r="G50" s="51">
        <f t="shared" si="15"/>
        <v>0</v>
      </c>
      <c r="H50" s="13">
        <f t="shared" si="13"/>
        <v>0</v>
      </c>
    </row>
    <row r="51" spans="1:8" s="48" customFormat="1" x14ac:dyDescent="0.3">
      <c r="B51" s="49"/>
      <c r="C51" s="50" t="s">
        <v>165</v>
      </c>
      <c r="D51" s="50" t="s">
        <v>9</v>
      </c>
      <c r="E51" s="61">
        <v>18</v>
      </c>
      <c r="F51" s="51"/>
      <c r="G51" s="51">
        <f t="shared" si="15"/>
        <v>0</v>
      </c>
      <c r="H51" s="13">
        <f t="shared" si="13"/>
        <v>0</v>
      </c>
    </row>
    <row r="52" spans="1:8" s="48" customFormat="1" ht="30" x14ac:dyDescent="0.3">
      <c r="B52" s="49"/>
      <c r="C52" s="50" t="s">
        <v>166</v>
      </c>
      <c r="D52" s="50" t="s">
        <v>34</v>
      </c>
      <c r="E52" s="61">
        <v>4.5</v>
      </c>
      <c r="F52" s="51"/>
      <c r="G52" s="51">
        <f t="shared" si="15"/>
        <v>0</v>
      </c>
      <c r="H52" s="13">
        <f t="shared" si="13"/>
        <v>0</v>
      </c>
    </row>
    <row r="53" spans="1:8" s="48" customFormat="1" x14ac:dyDescent="0.3">
      <c r="B53" s="49"/>
      <c r="C53" s="50" t="s">
        <v>167</v>
      </c>
      <c r="D53" s="50" t="s">
        <v>36</v>
      </c>
      <c r="E53" s="61">
        <v>1.8</v>
      </c>
      <c r="F53" s="51"/>
      <c r="G53" s="51">
        <f t="shared" si="15"/>
        <v>0</v>
      </c>
      <c r="H53" s="13">
        <f t="shared" si="13"/>
        <v>0</v>
      </c>
    </row>
    <row r="54" spans="1:8" s="48" customFormat="1" ht="30" x14ac:dyDescent="0.3">
      <c r="B54" s="49" t="s">
        <v>46</v>
      </c>
      <c r="C54" s="50" t="s">
        <v>168</v>
      </c>
      <c r="D54" s="50" t="s">
        <v>36</v>
      </c>
      <c r="E54" s="61">
        <v>3.6</v>
      </c>
      <c r="F54" s="51"/>
      <c r="G54" s="51">
        <f t="shared" si="15"/>
        <v>0</v>
      </c>
      <c r="H54" s="13">
        <f t="shared" si="13"/>
        <v>0</v>
      </c>
    </row>
    <row r="55" spans="1:8" x14ac:dyDescent="0.3">
      <c r="A55" s="1"/>
      <c r="B55" s="19"/>
      <c r="C55" s="19" t="s">
        <v>45</v>
      </c>
      <c r="D55" s="19"/>
      <c r="E55" s="62"/>
      <c r="F55" s="9"/>
      <c r="G55" s="9"/>
      <c r="H55" s="9"/>
    </row>
    <row r="56" spans="1:8" x14ac:dyDescent="0.3">
      <c r="A56" s="1"/>
      <c r="B56" s="2" t="s">
        <v>46</v>
      </c>
      <c r="C56" s="12" t="s">
        <v>47</v>
      </c>
      <c r="D56" s="12" t="s">
        <v>36</v>
      </c>
      <c r="E56" s="58">
        <v>15</v>
      </c>
      <c r="F56" s="15"/>
      <c r="G56" s="15">
        <f>F56*E56</f>
        <v>0</v>
      </c>
      <c r="H56" s="15">
        <f t="shared" ref="H56" si="16">G56*1.21</f>
        <v>0</v>
      </c>
    </row>
    <row r="57" spans="1:8" x14ac:dyDescent="0.3">
      <c r="A57" s="1"/>
      <c r="B57" s="6"/>
      <c r="C57" s="6" t="s">
        <v>190</v>
      </c>
      <c r="D57" s="6"/>
      <c r="E57" s="63"/>
      <c r="F57" s="9"/>
      <c r="G57" s="9">
        <f>SUM(G2:G56)</f>
        <v>0</v>
      </c>
      <c r="H57" s="9">
        <f>SUM(H1:H56)</f>
        <v>0</v>
      </c>
    </row>
    <row r="58" spans="1:8" s="48" customFormat="1" x14ac:dyDescent="0.3">
      <c r="A58" s="84"/>
      <c r="B58" s="84"/>
      <c r="C58" s="84"/>
      <c r="D58" s="84"/>
      <c r="E58" s="88"/>
      <c r="F58" s="89"/>
      <c r="G58" s="89"/>
      <c r="H58" s="89"/>
    </row>
    <row r="59" spans="1:8" s="48" customFormat="1" x14ac:dyDescent="0.3">
      <c r="B59" s="84"/>
      <c r="C59" s="16"/>
      <c r="D59" s="16"/>
      <c r="E59" s="85"/>
      <c r="F59" s="86"/>
      <c r="G59" s="86"/>
      <c r="H59" s="87"/>
    </row>
    <row r="60" spans="1:8" x14ac:dyDescent="0.3">
      <c r="A60" s="1"/>
      <c r="B60" s="6"/>
      <c r="C60" s="6" t="s">
        <v>171</v>
      </c>
      <c r="D60" s="7"/>
      <c r="E60" s="56"/>
      <c r="F60" s="8"/>
      <c r="G60" s="8"/>
      <c r="H60" s="8"/>
    </row>
    <row r="61" spans="1:8" x14ac:dyDescent="0.3">
      <c r="A61" s="1"/>
      <c r="B61" s="2"/>
      <c r="C61" s="12" t="s">
        <v>228</v>
      </c>
      <c r="D61" s="12" t="s">
        <v>227</v>
      </c>
      <c r="E61" s="58">
        <v>1</v>
      </c>
      <c r="F61" s="15"/>
      <c r="G61" s="51">
        <f t="shared" ref="G61" si="17">E61*F61</f>
        <v>0</v>
      </c>
      <c r="H61" s="13">
        <f t="shared" ref="H61" si="18">G61*1.21</f>
        <v>0</v>
      </c>
    </row>
    <row r="62" spans="1:8" x14ac:dyDescent="0.3">
      <c r="A62" s="1"/>
      <c r="B62" s="2"/>
      <c r="C62" s="12" t="s">
        <v>186</v>
      </c>
      <c r="D62" s="12" t="s">
        <v>9</v>
      </c>
      <c r="E62" s="58">
        <v>1</v>
      </c>
      <c r="F62" s="15"/>
      <c r="G62" s="51">
        <f t="shared" ref="G62" si="19">E62*F62</f>
        <v>0</v>
      </c>
      <c r="H62" s="13">
        <f t="shared" ref="H62" si="20">G62*1.21</f>
        <v>0</v>
      </c>
    </row>
    <row r="63" spans="1:8" x14ac:dyDescent="0.3">
      <c r="A63" s="1"/>
      <c r="B63" s="6"/>
      <c r="C63" s="6" t="s">
        <v>191</v>
      </c>
      <c r="D63" s="6"/>
      <c r="E63" s="63"/>
      <c r="F63" s="9"/>
      <c r="G63" s="9">
        <f>SUM(G61:G62)</f>
        <v>0</v>
      </c>
      <c r="H63" s="9">
        <f>SUM(H62)</f>
        <v>0</v>
      </c>
    </row>
    <row r="64" spans="1:8" x14ac:dyDescent="0.3">
      <c r="A64" s="1"/>
      <c r="B64" s="21"/>
    </row>
    <row r="65" spans="1:8" x14ac:dyDescent="0.3">
      <c r="A65" s="1"/>
      <c r="B65" s="21"/>
    </row>
    <row r="66" spans="1:8" x14ac:dyDescent="0.3">
      <c r="A66" s="1"/>
      <c r="B66" s="21"/>
    </row>
    <row r="67" spans="1:8" x14ac:dyDescent="0.3">
      <c r="A67" s="1"/>
    </row>
    <row r="68" spans="1:8" x14ac:dyDescent="0.3">
      <c r="A68" s="1"/>
    </row>
    <row r="69" spans="1:8" x14ac:dyDescent="0.3">
      <c r="A69" s="21"/>
      <c r="B69" s="21"/>
      <c r="C69" s="21"/>
      <c r="D69" s="21"/>
      <c r="E69" s="65"/>
      <c r="F69" s="27"/>
      <c r="G69" s="27"/>
      <c r="H69" s="27"/>
    </row>
    <row r="70" spans="1:8" x14ac:dyDescent="0.3">
      <c r="A70" s="21"/>
      <c r="B70" s="24"/>
      <c r="C70" s="24"/>
      <c r="D70" s="24"/>
      <c r="E70" s="66"/>
      <c r="F70" s="25"/>
      <c r="G70" s="25"/>
      <c r="H70" s="25"/>
    </row>
    <row r="71" spans="1:8" x14ac:dyDescent="0.3">
      <c r="A71" s="21"/>
      <c r="B71" s="24"/>
      <c r="C71" s="24"/>
      <c r="D71" s="24"/>
      <c r="E71" s="66"/>
      <c r="F71" s="25"/>
      <c r="G71" s="25"/>
      <c r="H71" s="25"/>
    </row>
    <row r="72" spans="1:8" s="28" customFormat="1" x14ac:dyDescent="0.3">
      <c r="A72" s="21"/>
      <c r="B72" s="24"/>
      <c r="C72" s="24"/>
      <c r="D72" s="24"/>
      <c r="E72" s="66"/>
      <c r="F72" s="25"/>
      <c r="G72" s="25"/>
      <c r="H72" s="25"/>
    </row>
    <row r="73" spans="1:8" s="28" customFormat="1" x14ac:dyDescent="0.3">
      <c r="A73" s="21"/>
      <c r="B73" s="24"/>
      <c r="C73" s="24"/>
      <c r="D73" s="24"/>
      <c r="E73" s="66"/>
      <c r="F73" s="25"/>
      <c r="G73" s="25"/>
      <c r="H73" s="25"/>
    </row>
    <row r="74" spans="1:8" s="28" customFormat="1" x14ac:dyDescent="0.3">
      <c r="A74" s="21"/>
      <c r="B74" s="24"/>
      <c r="C74" s="24"/>
      <c r="D74" s="24"/>
      <c r="E74" s="66"/>
      <c r="F74" s="25"/>
      <c r="G74" s="25"/>
      <c r="H74" s="25"/>
    </row>
    <row r="75" spans="1:8" x14ac:dyDescent="0.3">
      <c r="A75" s="21"/>
      <c r="B75" s="24"/>
      <c r="C75" s="24"/>
      <c r="D75" s="24"/>
      <c r="E75" s="66"/>
      <c r="F75" s="25"/>
      <c r="G75" s="25"/>
      <c r="H75" s="25"/>
    </row>
    <row r="76" spans="1:8" x14ac:dyDescent="0.3">
      <c r="A76" s="21"/>
      <c r="B76" s="24"/>
      <c r="C76" s="24"/>
      <c r="D76" s="24"/>
      <c r="E76" s="66"/>
      <c r="F76" s="25"/>
      <c r="G76" s="25"/>
      <c r="H76" s="25"/>
    </row>
    <row r="77" spans="1:8" s="28" customFormat="1" x14ac:dyDescent="0.3">
      <c r="A77" s="21"/>
      <c r="B77" s="24"/>
      <c r="C77" s="24"/>
      <c r="D77" s="24"/>
      <c r="E77" s="66"/>
      <c r="F77" s="25"/>
      <c r="G77" s="25"/>
      <c r="H77" s="25"/>
    </row>
    <row r="78" spans="1:8" s="28" customFormat="1" x14ac:dyDescent="0.3">
      <c r="A78" s="21"/>
      <c r="B78" s="24"/>
      <c r="C78" s="24"/>
      <c r="D78" s="24"/>
      <c r="E78" s="66"/>
      <c r="F78" s="25"/>
      <c r="G78" s="25"/>
      <c r="H78" s="25"/>
    </row>
    <row r="79" spans="1:8" s="28" customFormat="1" x14ac:dyDescent="0.3">
      <c r="A79" s="21"/>
      <c r="B79" s="24"/>
      <c r="C79" s="24"/>
      <c r="D79" s="24"/>
      <c r="E79" s="66"/>
      <c r="F79" s="25"/>
      <c r="G79" s="25"/>
      <c r="H79" s="25"/>
    </row>
    <row r="80" spans="1:8" s="28" customFormat="1" x14ac:dyDescent="0.3">
      <c r="A80" s="21"/>
      <c r="B80" s="24"/>
      <c r="C80" s="24"/>
      <c r="D80" s="24"/>
      <c r="E80" s="66"/>
      <c r="F80" s="25"/>
      <c r="G80" s="25"/>
      <c r="H80" s="25"/>
    </row>
    <row r="81" spans="1:8" s="28" customFormat="1" x14ac:dyDescent="0.3">
      <c r="A81" s="21"/>
      <c r="B81" s="24"/>
      <c r="C81" s="24"/>
      <c r="D81" s="24"/>
      <c r="E81" s="66"/>
      <c r="F81" s="25"/>
      <c r="G81" s="25"/>
      <c r="H81" s="25"/>
    </row>
    <row r="82" spans="1:8" s="28" customFormat="1" x14ac:dyDescent="0.3">
      <c r="A82" s="21"/>
      <c r="B82" s="21"/>
      <c r="C82" s="21"/>
      <c r="D82" s="21"/>
      <c r="E82" s="65"/>
      <c r="F82" s="27"/>
      <c r="G82" s="27"/>
      <c r="H82" s="27"/>
    </row>
    <row r="83" spans="1:8" s="28" customFormat="1" x14ac:dyDescent="0.3">
      <c r="A83" s="21"/>
      <c r="B83" s="24"/>
      <c r="C83" s="24"/>
      <c r="D83" s="24"/>
      <c r="E83" s="66"/>
      <c r="F83" s="25"/>
      <c r="G83" s="25"/>
      <c r="H83" s="25"/>
    </row>
    <row r="84" spans="1:8" s="28" customFormat="1" x14ac:dyDescent="0.3">
      <c r="A84" s="21"/>
      <c r="B84" s="24"/>
      <c r="C84" s="24"/>
      <c r="D84" s="24"/>
      <c r="E84" s="66"/>
      <c r="F84" s="25"/>
      <c r="G84" s="25"/>
      <c r="H84" s="25"/>
    </row>
    <row r="85" spans="1:8" s="28" customFormat="1" x14ac:dyDescent="0.3">
      <c r="A85" s="21"/>
      <c r="B85" s="24"/>
      <c r="C85" s="24"/>
      <c r="D85" s="24"/>
      <c r="E85" s="66"/>
      <c r="F85" s="25"/>
      <c r="G85" s="25"/>
      <c r="H85" s="25"/>
    </row>
    <row r="86" spans="1:8" s="28" customFormat="1" x14ac:dyDescent="0.3">
      <c r="A86" s="21"/>
      <c r="B86" s="24"/>
      <c r="C86" s="24"/>
      <c r="D86" s="24"/>
      <c r="E86" s="66"/>
      <c r="F86" s="25"/>
      <c r="G86" s="25"/>
      <c r="H86" s="25"/>
    </row>
    <row r="87" spans="1:8" s="28" customFormat="1" x14ac:dyDescent="0.3">
      <c r="A87" s="21"/>
      <c r="B87" s="24"/>
      <c r="C87" s="24"/>
      <c r="D87" s="24"/>
      <c r="E87" s="66"/>
      <c r="F87" s="25"/>
      <c r="G87" s="25"/>
      <c r="H87" s="25"/>
    </row>
    <row r="88" spans="1:8" s="28" customFormat="1" x14ac:dyDescent="0.3">
      <c r="A88" s="21"/>
      <c r="B88" s="24"/>
      <c r="C88" s="24"/>
      <c r="D88" s="24"/>
      <c r="E88" s="66"/>
      <c r="F88" s="25"/>
      <c r="G88" s="25"/>
      <c r="H88" s="25"/>
    </row>
    <row r="89" spans="1:8" s="28" customFormat="1" x14ac:dyDescent="0.3">
      <c r="A89" s="21"/>
      <c r="B89" s="24"/>
      <c r="C89" s="24"/>
      <c r="D89" s="24"/>
      <c r="E89" s="66"/>
      <c r="F89" s="25"/>
      <c r="G89" s="25"/>
      <c r="H89" s="25"/>
    </row>
    <row r="90" spans="1:8" s="28" customFormat="1" x14ac:dyDescent="0.3">
      <c r="A90" s="21"/>
      <c r="B90" s="24"/>
      <c r="C90" s="24"/>
      <c r="D90" s="24"/>
      <c r="E90" s="66"/>
      <c r="F90" s="25"/>
      <c r="G90" s="25"/>
      <c r="H90" s="25"/>
    </row>
    <row r="91" spans="1:8" s="28" customFormat="1" x14ac:dyDescent="0.3">
      <c r="A91" s="21"/>
      <c r="B91" s="24"/>
      <c r="C91" s="24"/>
      <c r="D91" s="24"/>
      <c r="E91" s="66"/>
      <c r="F91" s="25"/>
      <c r="G91" s="25"/>
      <c r="H91" s="25"/>
    </row>
    <row r="92" spans="1:8" s="28" customFormat="1" x14ac:dyDescent="0.3">
      <c r="A92" s="21"/>
      <c r="B92" s="24"/>
      <c r="C92" s="24"/>
      <c r="D92" s="24"/>
      <c r="E92" s="66"/>
      <c r="F92" s="25"/>
      <c r="G92" s="25"/>
      <c r="H92" s="25"/>
    </row>
    <row r="93" spans="1:8" s="28" customFormat="1" x14ac:dyDescent="0.3">
      <c r="A93" s="21"/>
      <c r="B93" s="24"/>
      <c r="C93" s="24"/>
      <c r="D93" s="24"/>
      <c r="E93" s="66"/>
      <c r="F93" s="25"/>
      <c r="G93" s="25"/>
      <c r="H93" s="25"/>
    </row>
    <row r="94" spans="1:8" s="28" customFormat="1" x14ac:dyDescent="0.3">
      <c r="A94" s="21"/>
      <c r="B94" s="21"/>
      <c r="C94" s="24"/>
      <c r="D94" s="24"/>
      <c r="E94" s="66"/>
      <c r="F94" s="25"/>
      <c r="G94" s="25"/>
      <c r="H94" s="25"/>
    </row>
    <row r="95" spans="1:8" s="28" customFormat="1" x14ac:dyDescent="0.3">
      <c r="A95" s="21"/>
      <c r="B95" s="21"/>
      <c r="C95" s="24"/>
      <c r="D95" s="24"/>
      <c r="E95" s="66"/>
      <c r="F95" s="25"/>
      <c r="G95" s="25"/>
      <c r="H95" s="25"/>
    </row>
    <row r="96" spans="1:8" s="28" customFormat="1" x14ac:dyDescent="0.3">
      <c r="A96" s="21"/>
      <c r="B96" s="21"/>
      <c r="C96" s="24"/>
      <c r="D96" s="24"/>
      <c r="E96" s="66"/>
      <c r="F96" s="25"/>
      <c r="G96" s="25"/>
      <c r="H96" s="25"/>
    </row>
    <row r="97" spans="1:8" s="28" customFormat="1" x14ac:dyDescent="0.3">
      <c r="A97" s="21"/>
      <c r="B97" s="21"/>
      <c r="C97" s="21"/>
      <c r="D97" s="21"/>
      <c r="E97" s="66"/>
      <c r="F97" s="27"/>
      <c r="G97" s="27"/>
      <c r="H97" s="27"/>
    </row>
    <row r="98" spans="1:8" s="28" customFormat="1" x14ac:dyDescent="0.3">
      <c r="A98" s="24"/>
      <c r="B98" s="21"/>
      <c r="C98" s="24"/>
      <c r="D98" s="24"/>
      <c r="E98" s="66"/>
      <c r="F98" s="25"/>
      <c r="G98" s="25"/>
      <c r="H98" s="25"/>
    </row>
    <row r="99" spans="1:8" s="28" customFormat="1" x14ac:dyDescent="0.3">
      <c r="A99" s="24"/>
      <c r="B99" s="21"/>
      <c r="C99" s="24"/>
      <c r="D99" s="24"/>
      <c r="E99" s="66"/>
      <c r="F99" s="25"/>
      <c r="G99" s="25"/>
      <c r="H99" s="25"/>
    </row>
    <row r="100" spans="1:8" s="29" customFormat="1" x14ac:dyDescent="0.3">
      <c r="A100" s="21"/>
      <c r="B100" s="21"/>
      <c r="C100" s="24"/>
      <c r="D100" s="24"/>
      <c r="E100" s="66"/>
      <c r="F100" s="25"/>
      <c r="G100" s="25"/>
      <c r="H100" s="25"/>
    </row>
    <row r="101" spans="1:8" s="28" customFormat="1" x14ac:dyDescent="0.3">
      <c r="A101" s="21"/>
      <c r="B101" s="21"/>
      <c r="C101" s="21"/>
      <c r="D101" s="26"/>
      <c r="E101" s="67"/>
      <c r="F101" s="30"/>
      <c r="G101" s="30"/>
      <c r="H101" s="30"/>
    </row>
    <row r="102" spans="1:8" s="28" customFormat="1" x14ac:dyDescent="0.3">
      <c r="A102" s="24"/>
      <c r="B102" s="21"/>
      <c r="C102" s="24"/>
      <c r="D102" s="24"/>
      <c r="E102" s="66"/>
      <c r="F102" s="25"/>
      <c r="G102" s="25"/>
      <c r="H102" s="25"/>
    </row>
    <row r="103" spans="1:8" s="31" customFormat="1" x14ac:dyDescent="0.3">
      <c r="A103" s="24"/>
      <c r="B103" s="21"/>
      <c r="C103" s="24"/>
      <c r="D103" s="24"/>
      <c r="E103" s="66"/>
      <c r="F103" s="25"/>
      <c r="G103" s="25"/>
      <c r="H103" s="25"/>
    </row>
    <row r="104" spans="1:8" s="28" customFormat="1" x14ac:dyDescent="0.3">
      <c r="A104" s="24"/>
      <c r="B104" s="21"/>
      <c r="C104" s="24"/>
      <c r="D104" s="24"/>
      <c r="E104" s="66"/>
      <c r="F104" s="25"/>
      <c r="G104" s="25"/>
      <c r="H104" s="25"/>
    </row>
    <row r="105" spans="1:8" s="28" customFormat="1" x14ac:dyDescent="0.3">
      <c r="A105" s="24"/>
      <c r="B105" s="21"/>
      <c r="C105" s="24"/>
      <c r="D105" s="24"/>
      <c r="E105" s="66"/>
      <c r="F105" s="25"/>
      <c r="G105" s="25"/>
      <c r="H105" s="25"/>
    </row>
    <row r="106" spans="1:8" s="28" customFormat="1" x14ac:dyDescent="0.3">
      <c r="A106" s="24"/>
      <c r="B106" s="21"/>
      <c r="C106" s="24"/>
      <c r="D106" s="24"/>
      <c r="E106" s="66"/>
      <c r="F106" s="25"/>
      <c r="G106" s="25"/>
      <c r="H106" s="25"/>
    </row>
    <row r="107" spans="1:8" s="28" customFormat="1" x14ac:dyDescent="0.3">
      <c r="A107" s="24"/>
      <c r="B107" s="21"/>
      <c r="C107" s="24"/>
      <c r="D107" s="24"/>
      <c r="E107" s="66"/>
      <c r="F107" s="25"/>
      <c r="G107" s="25"/>
      <c r="H107" s="25"/>
    </row>
    <row r="108" spans="1:8" s="28" customFormat="1" x14ac:dyDescent="0.3">
      <c r="A108" s="24"/>
      <c r="B108" s="21"/>
      <c r="C108" s="24"/>
      <c r="D108" s="24"/>
      <c r="E108" s="66"/>
      <c r="F108" s="25"/>
      <c r="G108" s="25"/>
      <c r="H108" s="25"/>
    </row>
    <row r="109" spans="1:8" s="21" customFormat="1" x14ac:dyDescent="0.3">
      <c r="A109" s="24"/>
      <c r="C109" s="24"/>
      <c r="D109" s="24"/>
      <c r="E109" s="66"/>
      <c r="F109" s="25"/>
      <c r="G109" s="25"/>
      <c r="H109" s="25"/>
    </row>
    <row r="110" spans="1:8" s="28" customFormat="1" x14ac:dyDescent="0.3">
      <c r="A110" s="24"/>
      <c r="B110" s="21"/>
      <c r="C110" s="24"/>
      <c r="D110" s="24"/>
      <c r="E110" s="66"/>
      <c r="F110" s="25"/>
      <c r="G110" s="25"/>
      <c r="H110" s="25"/>
    </row>
    <row r="111" spans="1:8" s="21" customFormat="1" x14ac:dyDescent="0.3">
      <c r="A111" s="24"/>
      <c r="C111" s="24"/>
      <c r="D111" s="24"/>
      <c r="E111" s="66"/>
      <c r="F111" s="25"/>
      <c r="G111" s="25"/>
      <c r="H111" s="25"/>
    </row>
    <row r="112" spans="1:8" s="21" customFormat="1" x14ac:dyDescent="0.3">
      <c r="A112" s="24"/>
      <c r="C112" s="24"/>
      <c r="D112" s="24"/>
      <c r="E112" s="66"/>
      <c r="F112" s="25"/>
      <c r="G112" s="25"/>
      <c r="H112" s="25"/>
    </row>
    <row r="113" spans="1:8" s="21" customFormat="1" x14ac:dyDescent="0.3">
      <c r="A113" s="24"/>
      <c r="C113" s="24"/>
      <c r="D113" s="24"/>
      <c r="E113" s="66"/>
      <c r="F113" s="25"/>
      <c r="G113" s="25"/>
      <c r="H113" s="25"/>
    </row>
    <row r="114" spans="1:8" s="21" customFormat="1" x14ac:dyDescent="0.3">
      <c r="A114" s="24"/>
      <c r="B114" s="29"/>
      <c r="C114" s="24"/>
      <c r="D114" s="24"/>
      <c r="E114" s="66"/>
      <c r="F114" s="25"/>
      <c r="G114" s="25"/>
      <c r="H114" s="25"/>
    </row>
    <row r="115" spans="1:8" s="21" customFormat="1" x14ac:dyDescent="0.3">
      <c r="A115" s="24"/>
      <c r="C115" s="24"/>
      <c r="D115" s="24"/>
      <c r="E115" s="66"/>
      <c r="F115" s="25"/>
      <c r="G115" s="25"/>
      <c r="H115" s="25"/>
    </row>
    <row r="116" spans="1:8" s="28" customFormat="1" x14ac:dyDescent="0.3">
      <c r="A116" s="24"/>
      <c r="B116" s="21"/>
      <c r="C116" s="24"/>
      <c r="D116" s="24"/>
      <c r="E116" s="66"/>
      <c r="F116" s="25"/>
      <c r="G116" s="25"/>
      <c r="H116" s="25"/>
    </row>
    <row r="117" spans="1:8" s="28" customFormat="1" x14ac:dyDescent="0.3">
      <c r="A117" s="24"/>
      <c r="B117" s="21"/>
      <c r="C117" s="24"/>
      <c r="D117" s="24"/>
      <c r="E117" s="66"/>
      <c r="F117" s="25"/>
      <c r="G117" s="25"/>
      <c r="H117" s="25"/>
    </row>
    <row r="118" spans="1:8" s="28" customFormat="1" x14ac:dyDescent="0.3">
      <c r="A118" s="24"/>
      <c r="B118" s="21"/>
      <c r="C118" s="24"/>
      <c r="D118" s="24"/>
      <c r="E118" s="66"/>
      <c r="F118" s="25"/>
      <c r="G118" s="25"/>
      <c r="H118" s="25"/>
    </row>
    <row r="119" spans="1:8" s="21" customFormat="1" x14ac:dyDescent="0.3">
      <c r="E119" s="65"/>
      <c r="F119" s="27"/>
      <c r="G119" s="25"/>
      <c r="H119" s="25"/>
    </row>
    <row r="120" spans="1:8" s="23" customFormat="1" x14ac:dyDescent="0.3">
      <c r="A120" s="24"/>
      <c r="B120" s="21"/>
      <c r="C120" s="24"/>
      <c r="D120" s="24"/>
      <c r="E120" s="66"/>
      <c r="F120" s="25"/>
      <c r="G120" s="25"/>
      <c r="H120" s="25"/>
    </row>
    <row r="121" spans="1:8" s="28" customFormat="1" x14ac:dyDescent="0.3">
      <c r="A121" s="24"/>
      <c r="B121" s="21"/>
      <c r="C121" s="21"/>
      <c r="D121" s="24"/>
      <c r="E121" s="66"/>
      <c r="F121" s="25"/>
      <c r="G121" s="25"/>
      <c r="H121" s="25"/>
    </row>
    <row r="122" spans="1:8" s="23" customFormat="1" x14ac:dyDescent="0.3">
      <c r="A122" s="24"/>
      <c r="B122" s="21"/>
      <c r="C122" s="24"/>
      <c r="D122" s="24"/>
      <c r="E122" s="66"/>
      <c r="F122" s="25"/>
      <c r="G122" s="25"/>
      <c r="H122" s="25"/>
    </row>
    <row r="123" spans="1:8" s="28" customFormat="1" x14ac:dyDescent="0.3">
      <c r="A123" s="24"/>
      <c r="B123" s="21"/>
      <c r="C123" s="24"/>
      <c r="D123" s="24"/>
      <c r="E123" s="66"/>
      <c r="F123" s="25"/>
      <c r="G123" s="25"/>
      <c r="H123" s="25"/>
    </row>
    <row r="124" spans="1:8" s="28" customFormat="1" x14ac:dyDescent="0.3">
      <c r="A124" s="24"/>
      <c r="B124" s="21"/>
      <c r="C124" s="24"/>
      <c r="D124" s="24"/>
      <c r="E124" s="66"/>
      <c r="F124" s="25"/>
      <c r="G124" s="25"/>
      <c r="H124" s="25"/>
    </row>
    <row r="125" spans="1:8" x14ac:dyDescent="0.3">
      <c r="A125" s="24"/>
      <c r="B125" s="21"/>
      <c r="C125" s="24"/>
      <c r="D125" s="24"/>
      <c r="E125" s="66"/>
      <c r="F125" s="25"/>
      <c r="G125" s="25"/>
      <c r="H125" s="25"/>
    </row>
    <row r="126" spans="1:8" x14ac:dyDescent="0.3">
      <c r="A126" s="24"/>
      <c r="B126" s="21"/>
      <c r="C126" s="24"/>
      <c r="D126" s="24"/>
      <c r="E126" s="66"/>
      <c r="F126" s="25"/>
      <c r="G126" s="25"/>
      <c r="H126" s="25"/>
    </row>
    <row r="127" spans="1:8" x14ac:dyDescent="0.3">
      <c r="A127" s="24"/>
      <c r="B127" s="21"/>
      <c r="C127" s="24"/>
      <c r="D127" s="24"/>
      <c r="E127" s="66"/>
      <c r="F127" s="25"/>
      <c r="G127" s="25"/>
      <c r="H127" s="25"/>
    </row>
    <row r="128" spans="1:8" x14ac:dyDescent="0.3">
      <c r="A128" s="24"/>
      <c r="B128" s="21"/>
      <c r="C128" s="24"/>
      <c r="D128" s="24"/>
      <c r="E128" s="66"/>
      <c r="F128" s="25"/>
      <c r="G128" s="25"/>
      <c r="H128" s="25"/>
    </row>
    <row r="129" spans="1:8" x14ac:dyDescent="0.3">
      <c r="A129" s="24"/>
      <c r="B129" s="21"/>
      <c r="C129" s="24"/>
      <c r="D129" s="24"/>
      <c r="E129" s="66"/>
      <c r="F129" s="25"/>
      <c r="G129" s="25"/>
      <c r="H129" s="25"/>
    </row>
    <row r="130" spans="1:8" x14ac:dyDescent="0.3">
      <c r="A130" s="24"/>
      <c r="B130" s="21"/>
      <c r="C130" s="24"/>
      <c r="D130" s="24"/>
      <c r="E130" s="66"/>
      <c r="F130" s="25"/>
      <c r="G130" s="25"/>
      <c r="H130" s="25"/>
    </row>
    <row r="131" spans="1:8" x14ac:dyDescent="0.3">
      <c r="A131" s="24"/>
      <c r="B131" s="21"/>
      <c r="C131" s="24"/>
      <c r="D131" s="24"/>
      <c r="E131" s="66"/>
      <c r="F131" s="25"/>
      <c r="G131" s="25"/>
      <c r="H131" s="25"/>
    </row>
    <row r="132" spans="1:8" x14ac:dyDescent="0.3">
      <c r="A132" s="24"/>
      <c r="B132" s="21"/>
      <c r="C132" s="24"/>
      <c r="D132" s="24"/>
      <c r="E132" s="66"/>
      <c r="F132" s="25"/>
      <c r="G132" s="25"/>
      <c r="H132" s="25"/>
    </row>
    <row r="133" spans="1:8" x14ac:dyDescent="0.3">
      <c r="A133" s="24"/>
      <c r="B133" s="21"/>
      <c r="C133" s="24"/>
      <c r="D133" s="24"/>
      <c r="E133" s="66"/>
      <c r="F133" s="25"/>
      <c r="G133" s="25"/>
      <c r="H133" s="25"/>
    </row>
    <row r="134" spans="1:8" s="23" customFormat="1" x14ac:dyDescent="0.3">
      <c r="A134" s="24"/>
      <c r="B134" s="24"/>
      <c r="C134" s="24"/>
      <c r="D134" s="24"/>
      <c r="E134" s="66"/>
      <c r="F134" s="25"/>
      <c r="G134" s="25"/>
      <c r="H134" s="25"/>
    </row>
    <row r="135" spans="1:8" x14ac:dyDescent="0.3">
      <c r="A135" s="24"/>
      <c r="B135" s="24"/>
      <c r="C135" s="24"/>
      <c r="D135" s="24"/>
      <c r="E135" s="66"/>
      <c r="F135" s="25"/>
      <c r="G135" s="25"/>
      <c r="H135" s="25"/>
    </row>
    <row r="136" spans="1:8" x14ac:dyDescent="0.3">
      <c r="A136" s="24"/>
      <c r="B136" s="21"/>
      <c r="C136" s="24"/>
      <c r="D136" s="24"/>
      <c r="E136" s="66"/>
      <c r="F136" s="25"/>
      <c r="G136" s="25"/>
      <c r="H136" s="25"/>
    </row>
    <row r="137" spans="1:8" x14ac:dyDescent="0.3">
      <c r="A137" s="24"/>
      <c r="B137" s="21"/>
      <c r="C137" s="24"/>
      <c r="D137" s="24"/>
      <c r="E137" s="66"/>
      <c r="F137" s="25"/>
      <c r="G137" s="25"/>
      <c r="H137" s="25"/>
    </row>
    <row r="138" spans="1:8" x14ac:dyDescent="0.3">
      <c r="A138" s="24"/>
      <c r="B138" s="21"/>
      <c r="C138" s="24"/>
      <c r="D138" s="24"/>
      <c r="E138" s="66"/>
      <c r="F138" s="25"/>
      <c r="G138" s="25"/>
      <c r="H138" s="25"/>
    </row>
    <row r="139" spans="1:8" x14ac:dyDescent="0.3">
      <c r="A139" s="24"/>
      <c r="B139" s="21"/>
      <c r="C139" s="21"/>
      <c r="D139" s="24"/>
      <c r="E139" s="66"/>
      <c r="F139" s="25"/>
      <c r="G139" s="25"/>
      <c r="H139" s="25"/>
    </row>
    <row r="140" spans="1:8" x14ac:dyDescent="0.3">
      <c r="A140" s="24"/>
      <c r="B140" s="21"/>
      <c r="C140" s="24"/>
      <c r="D140" s="24"/>
      <c r="E140" s="66"/>
      <c r="F140" s="25"/>
      <c r="G140" s="25"/>
      <c r="H140" s="25"/>
    </row>
    <row r="141" spans="1:8" x14ac:dyDescent="0.3">
      <c r="A141" s="24"/>
      <c r="B141" s="21"/>
      <c r="C141" s="24"/>
      <c r="D141" s="24"/>
      <c r="E141" s="66"/>
      <c r="F141" s="25"/>
      <c r="G141" s="25"/>
      <c r="H141" s="25"/>
    </row>
    <row r="142" spans="1:8" x14ac:dyDescent="0.3">
      <c r="A142" s="24"/>
      <c r="B142" s="21"/>
      <c r="C142" s="24"/>
      <c r="D142" s="24"/>
      <c r="E142" s="66"/>
      <c r="F142" s="25"/>
      <c r="G142" s="25"/>
      <c r="H142" s="25"/>
    </row>
    <row r="143" spans="1:8" x14ac:dyDescent="0.3">
      <c r="A143" s="24"/>
      <c r="B143" s="21"/>
      <c r="C143" s="24"/>
      <c r="D143" s="24"/>
      <c r="E143" s="66"/>
      <c r="F143" s="25"/>
      <c r="G143" s="25"/>
      <c r="H143" s="25"/>
    </row>
    <row r="144" spans="1:8" x14ac:dyDescent="0.3">
      <c r="A144" s="24"/>
      <c r="B144" s="21"/>
      <c r="C144" s="24"/>
      <c r="D144" s="24"/>
      <c r="E144" s="66"/>
      <c r="F144" s="25"/>
      <c r="G144" s="25"/>
      <c r="H144" s="25"/>
    </row>
    <row r="145" spans="1:8" s="28" customFormat="1" x14ac:dyDescent="0.3">
      <c r="A145" s="24"/>
      <c r="B145" s="21"/>
      <c r="C145" s="24"/>
      <c r="D145" s="24"/>
      <c r="E145" s="66"/>
      <c r="F145" s="25"/>
      <c r="G145" s="25"/>
      <c r="H145" s="25"/>
    </row>
    <row r="146" spans="1:8" s="28" customFormat="1" x14ac:dyDescent="0.3">
      <c r="A146" s="24"/>
      <c r="B146" s="21"/>
      <c r="C146" s="24"/>
      <c r="D146" s="24"/>
      <c r="E146" s="66"/>
      <c r="F146" s="25"/>
      <c r="G146" s="25"/>
      <c r="H146" s="25"/>
    </row>
    <row r="147" spans="1:8" x14ac:dyDescent="0.3">
      <c r="A147" s="21"/>
      <c r="B147" s="21"/>
      <c r="C147" s="24"/>
      <c r="D147" s="24"/>
      <c r="E147" s="66"/>
      <c r="F147" s="25"/>
      <c r="G147" s="25"/>
      <c r="H147" s="25"/>
    </row>
    <row r="148" spans="1:8" s="23" customFormat="1" x14ac:dyDescent="0.3">
      <c r="A148" s="24"/>
      <c r="B148" s="21"/>
      <c r="C148" s="24"/>
      <c r="D148" s="24"/>
      <c r="E148" s="66"/>
      <c r="F148" s="25"/>
      <c r="G148" s="25"/>
      <c r="H148" s="25"/>
    </row>
    <row r="149" spans="1:8" s="28" customFormat="1" x14ac:dyDescent="0.3">
      <c r="A149" s="21"/>
      <c r="B149" s="24"/>
      <c r="C149" s="24"/>
      <c r="D149" s="24"/>
      <c r="E149" s="66"/>
      <c r="F149" s="25"/>
      <c r="G149" s="25"/>
      <c r="H149" s="25"/>
    </row>
    <row r="150" spans="1:8" s="28" customFormat="1" x14ac:dyDescent="0.3">
      <c r="A150" s="21"/>
      <c r="B150" s="24"/>
      <c r="C150" s="24"/>
      <c r="D150" s="24"/>
      <c r="E150" s="66"/>
      <c r="F150" s="25"/>
      <c r="G150" s="25"/>
      <c r="H150" s="25"/>
    </row>
    <row r="151" spans="1:8" s="28" customFormat="1" x14ac:dyDescent="0.3">
      <c r="A151" s="21"/>
      <c r="B151" s="21"/>
      <c r="C151" s="24"/>
      <c r="D151" s="24"/>
      <c r="E151" s="66"/>
      <c r="F151" s="25"/>
      <c r="G151" s="25"/>
      <c r="H151" s="25"/>
    </row>
    <row r="152" spans="1:8" s="21" customFormat="1" x14ac:dyDescent="0.3">
      <c r="C152" s="24"/>
      <c r="D152" s="24"/>
      <c r="E152" s="66"/>
      <c r="F152" s="25"/>
      <c r="G152" s="25"/>
      <c r="H152" s="25"/>
    </row>
    <row r="153" spans="1:8" s="28" customFormat="1" x14ac:dyDescent="0.3">
      <c r="A153" s="21"/>
      <c r="B153" s="21"/>
      <c r="C153" s="24"/>
      <c r="D153" s="24"/>
      <c r="E153" s="66"/>
      <c r="F153" s="25"/>
      <c r="G153" s="25"/>
      <c r="H153" s="25"/>
    </row>
    <row r="154" spans="1:8" s="28" customFormat="1" x14ac:dyDescent="0.3">
      <c r="A154" s="21"/>
      <c r="B154" s="21"/>
      <c r="C154" s="24"/>
      <c r="D154" s="24"/>
      <c r="E154" s="66"/>
      <c r="F154" s="25"/>
      <c r="G154" s="25"/>
      <c r="H154" s="25"/>
    </row>
    <row r="155" spans="1:8" s="28" customFormat="1" x14ac:dyDescent="0.3">
      <c r="A155" s="21"/>
      <c r="B155" s="21"/>
      <c r="C155" s="24"/>
      <c r="D155" s="24"/>
      <c r="E155" s="66"/>
      <c r="F155" s="25"/>
      <c r="G155" s="25"/>
      <c r="H155" s="25"/>
    </row>
    <row r="156" spans="1:8" s="28" customFormat="1" x14ac:dyDescent="0.3">
      <c r="A156" s="21"/>
      <c r="B156" s="21"/>
      <c r="C156" s="24"/>
      <c r="D156" s="24"/>
      <c r="E156" s="66"/>
      <c r="F156" s="25"/>
      <c r="G156" s="25"/>
      <c r="H156" s="25"/>
    </row>
    <row r="157" spans="1:8" s="28" customFormat="1" x14ac:dyDescent="0.3">
      <c r="A157" s="21"/>
      <c r="B157" s="21"/>
      <c r="C157" s="24"/>
      <c r="D157" s="24"/>
      <c r="E157" s="66"/>
      <c r="F157" s="25"/>
      <c r="G157" s="25"/>
      <c r="H157" s="25"/>
    </row>
    <row r="158" spans="1:8" s="28" customFormat="1" x14ac:dyDescent="0.3">
      <c r="A158" s="21"/>
      <c r="B158" s="21"/>
      <c r="C158" s="24"/>
      <c r="D158" s="24"/>
      <c r="E158" s="66"/>
      <c r="F158" s="25"/>
      <c r="G158" s="25"/>
      <c r="H158" s="25"/>
    </row>
    <row r="159" spans="1:8" s="28" customFormat="1" x14ac:dyDescent="0.3">
      <c r="A159" s="21"/>
      <c r="B159" s="21"/>
      <c r="C159" s="24"/>
      <c r="D159" s="24"/>
      <c r="E159" s="66"/>
      <c r="F159" s="25"/>
      <c r="G159" s="25"/>
      <c r="H159" s="25"/>
    </row>
    <row r="160" spans="1:8" s="23" customFormat="1" x14ac:dyDescent="0.3">
      <c r="A160" s="21"/>
      <c r="B160" s="21"/>
      <c r="C160" s="24"/>
      <c r="D160" s="24"/>
      <c r="E160" s="66"/>
      <c r="F160" s="25"/>
      <c r="G160" s="25"/>
      <c r="H160" s="25"/>
    </row>
    <row r="161" spans="1:8" s="28" customFormat="1" x14ac:dyDescent="0.3">
      <c r="A161" s="21"/>
      <c r="B161" s="21"/>
      <c r="C161" s="24"/>
      <c r="D161" s="24"/>
      <c r="E161" s="66"/>
      <c r="F161" s="25"/>
      <c r="G161" s="25"/>
      <c r="H161" s="25"/>
    </row>
    <row r="162" spans="1:8" s="28" customFormat="1" x14ac:dyDescent="0.3">
      <c r="A162" s="21"/>
      <c r="B162" s="21"/>
      <c r="C162" s="24"/>
      <c r="D162" s="24"/>
      <c r="E162" s="66"/>
      <c r="F162" s="25"/>
      <c r="G162" s="25"/>
      <c r="H162" s="25"/>
    </row>
    <row r="163" spans="1:8" s="28" customFormat="1" x14ac:dyDescent="0.3">
      <c r="A163" s="21"/>
      <c r="B163" s="21"/>
      <c r="C163" s="24"/>
      <c r="D163" s="24"/>
      <c r="E163" s="66"/>
      <c r="F163" s="25"/>
      <c r="G163" s="25"/>
      <c r="H163" s="25"/>
    </row>
    <row r="164" spans="1:8" s="28" customFormat="1" x14ac:dyDescent="0.3">
      <c r="A164" s="21"/>
      <c r="B164" s="21"/>
      <c r="C164" s="24"/>
      <c r="D164" s="24"/>
      <c r="E164" s="66"/>
      <c r="F164" s="25"/>
      <c r="G164" s="25"/>
      <c r="H164" s="25"/>
    </row>
    <row r="165" spans="1:8" s="28" customFormat="1" x14ac:dyDescent="0.3">
      <c r="A165" s="21"/>
      <c r="B165" s="21"/>
      <c r="C165" s="21"/>
      <c r="D165" s="21"/>
      <c r="E165" s="65"/>
      <c r="F165" s="27"/>
      <c r="G165" s="27"/>
      <c r="H165" s="27"/>
    </row>
    <row r="166" spans="1:8" s="28" customFormat="1" x14ac:dyDescent="0.3">
      <c r="A166" s="21"/>
      <c r="B166" s="21"/>
      <c r="C166" s="24"/>
      <c r="D166" s="24"/>
      <c r="E166" s="66"/>
      <c r="F166" s="25"/>
      <c r="G166" s="25"/>
      <c r="H166" s="25"/>
    </row>
    <row r="167" spans="1:8" s="28" customFormat="1" x14ac:dyDescent="0.3">
      <c r="A167" s="21"/>
      <c r="B167" s="21"/>
      <c r="C167" s="24"/>
      <c r="D167" s="24"/>
      <c r="E167" s="66"/>
      <c r="F167" s="25"/>
      <c r="G167" s="25"/>
      <c r="H167" s="25"/>
    </row>
    <row r="168" spans="1:8" s="28" customFormat="1" x14ac:dyDescent="0.3">
      <c r="A168" s="21"/>
      <c r="B168" s="21"/>
      <c r="C168" s="24"/>
      <c r="D168" s="24"/>
      <c r="E168" s="66"/>
      <c r="F168" s="25"/>
      <c r="G168" s="25"/>
      <c r="H168" s="25"/>
    </row>
    <row r="169" spans="1:8" s="28" customFormat="1" x14ac:dyDescent="0.3">
      <c r="A169" s="21"/>
      <c r="B169" s="21"/>
      <c r="C169" s="24"/>
      <c r="D169" s="24"/>
      <c r="E169" s="66"/>
      <c r="F169" s="25"/>
      <c r="G169" s="25"/>
      <c r="H169" s="25"/>
    </row>
    <row r="170" spans="1:8" s="28" customFormat="1" x14ac:dyDescent="0.3">
      <c r="A170" s="21"/>
      <c r="B170" s="21"/>
      <c r="C170" s="24"/>
      <c r="D170" s="24"/>
      <c r="E170" s="66"/>
      <c r="F170" s="25"/>
      <c r="G170" s="25"/>
      <c r="H170" s="25"/>
    </row>
    <row r="171" spans="1:8" s="28" customFormat="1" x14ac:dyDescent="0.3">
      <c r="A171" s="21"/>
      <c r="B171" s="21"/>
      <c r="C171" s="24"/>
      <c r="D171" s="24"/>
      <c r="E171" s="66"/>
      <c r="F171" s="25"/>
      <c r="G171" s="25"/>
      <c r="H171" s="25"/>
    </row>
    <row r="172" spans="1:8" s="28" customFormat="1" x14ac:dyDescent="0.3">
      <c r="A172" s="21"/>
      <c r="B172" s="21"/>
      <c r="C172" s="24"/>
      <c r="D172" s="24"/>
      <c r="E172" s="66"/>
      <c r="F172" s="25"/>
      <c r="G172" s="25"/>
      <c r="H172" s="25"/>
    </row>
    <row r="173" spans="1:8" s="28" customFormat="1" x14ac:dyDescent="0.3">
      <c r="A173" s="21"/>
      <c r="B173" s="21"/>
      <c r="C173" s="24"/>
      <c r="D173" s="24"/>
      <c r="E173" s="66"/>
      <c r="F173" s="25"/>
      <c r="G173" s="25"/>
      <c r="H173" s="25"/>
    </row>
    <row r="174" spans="1:8" s="28" customFormat="1" x14ac:dyDescent="0.3">
      <c r="A174" s="21"/>
      <c r="B174" s="21"/>
      <c r="C174" s="24"/>
      <c r="D174" s="24"/>
      <c r="E174" s="66"/>
      <c r="F174" s="25"/>
      <c r="G174" s="25"/>
      <c r="H174" s="25"/>
    </row>
    <row r="175" spans="1:8" s="28" customFormat="1" x14ac:dyDescent="0.3">
      <c r="A175" s="21"/>
      <c r="B175" s="21"/>
      <c r="C175" s="24"/>
      <c r="D175" s="24"/>
      <c r="E175" s="66"/>
      <c r="F175" s="25"/>
      <c r="G175" s="25"/>
      <c r="H175" s="25"/>
    </row>
    <row r="176" spans="1:8" s="28" customFormat="1" x14ac:dyDescent="0.3">
      <c r="A176" s="21"/>
      <c r="B176" s="21"/>
      <c r="C176" s="24"/>
      <c r="D176" s="24"/>
      <c r="E176" s="66"/>
      <c r="F176" s="25"/>
      <c r="G176" s="25"/>
      <c r="H176" s="25"/>
    </row>
    <row r="177" spans="1:8" s="28" customFormat="1" x14ac:dyDescent="0.3">
      <c r="A177" s="21"/>
      <c r="B177" s="21"/>
      <c r="C177" s="24"/>
      <c r="D177" s="24"/>
      <c r="E177" s="66"/>
      <c r="F177" s="25"/>
      <c r="G177" s="25"/>
      <c r="H177" s="25"/>
    </row>
    <row r="178" spans="1:8" s="28" customFormat="1" x14ac:dyDescent="0.3">
      <c r="A178" s="21"/>
      <c r="B178" s="21"/>
      <c r="C178" s="24"/>
      <c r="D178" s="24"/>
      <c r="E178" s="66"/>
      <c r="F178" s="25"/>
      <c r="G178" s="25"/>
      <c r="H178" s="25"/>
    </row>
    <row r="179" spans="1:8" s="28" customFormat="1" x14ac:dyDescent="0.3">
      <c r="A179" s="21"/>
      <c r="B179" s="21"/>
      <c r="C179" s="24"/>
      <c r="D179" s="24"/>
      <c r="E179" s="66"/>
      <c r="F179" s="25"/>
      <c r="G179" s="25"/>
      <c r="H179" s="25"/>
    </row>
    <row r="180" spans="1:8" s="28" customFormat="1" x14ac:dyDescent="0.3">
      <c r="A180" s="21"/>
      <c r="B180" s="21"/>
      <c r="C180" s="24"/>
      <c r="D180" s="24"/>
      <c r="E180" s="66"/>
      <c r="F180" s="25"/>
      <c r="G180" s="25"/>
      <c r="H180" s="25"/>
    </row>
    <row r="181" spans="1:8" s="28" customFormat="1" x14ac:dyDescent="0.3">
      <c r="A181" s="21"/>
      <c r="B181" s="21"/>
      <c r="C181" s="21"/>
      <c r="D181" s="21"/>
      <c r="E181" s="65"/>
      <c r="F181" s="27"/>
      <c r="G181" s="27"/>
      <c r="H181" s="27"/>
    </row>
    <row r="182" spans="1:8" s="28" customFormat="1" x14ac:dyDescent="0.3">
      <c r="A182" s="21"/>
      <c r="B182" s="21"/>
      <c r="C182" s="24"/>
      <c r="D182" s="24"/>
      <c r="E182" s="66"/>
      <c r="F182" s="25"/>
      <c r="G182" s="25"/>
      <c r="H182" s="25"/>
    </row>
    <row r="183" spans="1:8" s="28" customFormat="1" x14ac:dyDescent="0.3">
      <c r="A183" s="21"/>
      <c r="B183" s="21"/>
      <c r="C183" s="24"/>
      <c r="D183" s="24"/>
      <c r="E183" s="66"/>
      <c r="F183" s="25"/>
      <c r="G183" s="25"/>
      <c r="H183" s="25"/>
    </row>
    <row r="184" spans="1:8" s="28" customFormat="1" x14ac:dyDescent="0.3">
      <c r="A184" s="21"/>
      <c r="B184" s="21"/>
      <c r="C184" s="24"/>
      <c r="D184" s="24"/>
      <c r="E184" s="66"/>
      <c r="F184" s="25"/>
      <c r="G184" s="25"/>
      <c r="H184" s="25"/>
    </row>
    <row r="185" spans="1:8" s="28" customFormat="1" x14ac:dyDescent="0.3">
      <c r="A185" s="21"/>
      <c r="B185" s="21"/>
      <c r="C185" s="24"/>
      <c r="D185" s="24"/>
      <c r="E185" s="66"/>
      <c r="F185" s="25"/>
      <c r="G185" s="25"/>
      <c r="H185" s="25"/>
    </row>
    <row r="186" spans="1:8" s="28" customFormat="1" x14ac:dyDescent="0.3">
      <c r="A186" s="21"/>
      <c r="B186" s="21"/>
      <c r="C186" s="24"/>
      <c r="D186" s="24"/>
      <c r="E186" s="66"/>
      <c r="F186" s="25"/>
      <c r="G186" s="25"/>
      <c r="H186" s="25"/>
    </row>
    <row r="187" spans="1:8" s="28" customFormat="1" x14ac:dyDescent="0.3">
      <c r="A187" s="21"/>
      <c r="B187" s="21"/>
      <c r="C187" s="24"/>
      <c r="D187" s="24"/>
      <c r="E187" s="66"/>
      <c r="F187" s="25"/>
      <c r="G187" s="25"/>
      <c r="H187" s="25"/>
    </row>
    <row r="188" spans="1:8" s="28" customFormat="1" x14ac:dyDescent="0.3">
      <c r="A188" s="21"/>
      <c r="B188" s="21"/>
      <c r="C188" s="24"/>
      <c r="D188" s="24"/>
      <c r="E188" s="66"/>
      <c r="F188" s="25"/>
      <c r="G188" s="25"/>
      <c r="H188" s="25"/>
    </row>
    <row r="189" spans="1:8" s="28" customFormat="1" x14ac:dyDescent="0.3">
      <c r="A189" s="24"/>
      <c r="B189" s="24"/>
      <c r="C189" s="24"/>
      <c r="D189" s="24"/>
      <c r="E189" s="66"/>
      <c r="F189" s="25"/>
      <c r="G189" s="25"/>
      <c r="H189" s="25"/>
    </row>
    <row r="190" spans="1:8" s="28" customFormat="1" x14ac:dyDescent="0.3">
      <c r="A190" s="24"/>
      <c r="B190" s="21"/>
      <c r="C190" s="24"/>
      <c r="D190" s="24"/>
      <c r="E190" s="66"/>
      <c r="F190" s="25"/>
      <c r="G190" s="25"/>
      <c r="H190" s="25"/>
    </row>
    <row r="191" spans="1:8" s="28" customFormat="1" x14ac:dyDescent="0.3">
      <c r="A191" s="24"/>
      <c r="B191" s="21"/>
      <c r="C191" s="24"/>
      <c r="D191" s="24"/>
      <c r="E191" s="66"/>
      <c r="F191" s="25"/>
      <c r="G191" s="25"/>
      <c r="H191" s="25"/>
    </row>
    <row r="192" spans="1:8" s="28" customFormat="1" x14ac:dyDescent="0.3">
      <c r="A192" s="24"/>
      <c r="B192" s="21"/>
      <c r="C192" s="24"/>
      <c r="D192" s="24"/>
      <c r="E192" s="66"/>
      <c r="F192" s="25"/>
      <c r="G192" s="25"/>
      <c r="H192" s="25"/>
    </row>
    <row r="193" spans="1:8" s="28" customFormat="1" x14ac:dyDescent="0.3">
      <c r="A193" s="21"/>
      <c r="B193" s="21"/>
      <c r="C193" s="24"/>
      <c r="D193" s="24"/>
      <c r="E193" s="66"/>
      <c r="F193" s="25"/>
      <c r="G193" s="25"/>
      <c r="H193" s="25"/>
    </row>
    <row r="194" spans="1:8" s="28" customFormat="1" x14ac:dyDescent="0.3">
      <c r="A194" s="21"/>
      <c r="B194" s="21"/>
      <c r="C194" s="21"/>
      <c r="D194" s="21"/>
      <c r="E194" s="65"/>
      <c r="F194" s="27"/>
      <c r="G194" s="25"/>
      <c r="H194" s="25"/>
    </row>
    <row r="195" spans="1:8" s="21" customFormat="1" x14ac:dyDescent="0.3">
      <c r="E195" s="65"/>
      <c r="F195" s="27"/>
      <c r="G195" s="27"/>
      <c r="H195" s="27"/>
    </row>
    <row r="196" spans="1:8" s="28" customFormat="1" x14ac:dyDescent="0.3">
      <c r="A196" s="21"/>
      <c r="B196" s="21"/>
      <c r="C196" s="24"/>
      <c r="D196" s="24"/>
      <c r="E196" s="66"/>
      <c r="F196" s="25"/>
      <c r="G196" s="25"/>
      <c r="H196" s="25"/>
    </row>
    <row r="197" spans="1:8" s="28" customFormat="1" x14ac:dyDescent="0.3">
      <c r="A197" s="24"/>
      <c r="B197" s="21"/>
      <c r="C197" s="24"/>
      <c r="D197" s="24"/>
      <c r="E197" s="66"/>
      <c r="F197" s="25"/>
      <c r="G197" s="25"/>
      <c r="H197" s="25"/>
    </row>
    <row r="198" spans="1:8" s="28" customFormat="1" x14ac:dyDescent="0.3">
      <c r="A198" s="24"/>
      <c r="B198" s="21"/>
      <c r="C198" s="24"/>
      <c r="D198" s="24"/>
      <c r="E198" s="66"/>
      <c r="F198" s="25"/>
      <c r="G198" s="25"/>
      <c r="H198" s="25"/>
    </row>
    <row r="199" spans="1:8" s="28" customFormat="1" x14ac:dyDescent="0.3">
      <c r="A199" s="24"/>
      <c r="B199" s="21"/>
      <c r="C199" s="24"/>
      <c r="D199" s="24"/>
      <c r="E199" s="66"/>
      <c r="F199" s="25"/>
      <c r="G199" s="25"/>
      <c r="H199" s="25"/>
    </row>
    <row r="200" spans="1:8" s="28" customFormat="1" x14ac:dyDescent="0.3">
      <c r="A200" s="24"/>
      <c r="B200" s="21"/>
      <c r="C200" s="24"/>
      <c r="D200" s="24"/>
      <c r="E200" s="66"/>
      <c r="F200" s="25"/>
      <c r="G200" s="25"/>
      <c r="H200" s="25"/>
    </row>
    <row r="201" spans="1:8" s="28" customFormat="1" x14ac:dyDescent="0.3">
      <c r="A201" s="24"/>
      <c r="B201" s="21"/>
      <c r="C201" s="24"/>
      <c r="D201" s="24"/>
      <c r="E201" s="66"/>
      <c r="F201" s="25"/>
      <c r="G201" s="25"/>
      <c r="H201" s="25"/>
    </row>
    <row r="202" spans="1:8" s="28" customFormat="1" x14ac:dyDescent="0.3">
      <c r="A202" s="24"/>
      <c r="B202" s="21"/>
      <c r="C202" s="24"/>
      <c r="D202" s="24"/>
      <c r="E202" s="66"/>
      <c r="F202" s="25"/>
      <c r="G202" s="25"/>
      <c r="H202" s="25"/>
    </row>
    <row r="203" spans="1:8" s="28" customFormat="1" x14ac:dyDescent="0.3">
      <c r="A203" s="24"/>
      <c r="B203" s="21"/>
      <c r="C203" s="24"/>
      <c r="D203" s="24"/>
      <c r="E203" s="66"/>
      <c r="F203" s="25"/>
      <c r="G203" s="25"/>
      <c r="H203" s="25"/>
    </row>
    <row r="204" spans="1:8" s="28" customFormat="1" x14ac:dyDescent="0.3">
      <c r="A204" s="24"/>
      <c r="B204" s="21"/>
      <c r="C204" s="24"/>
      <c r="D204" s="24"/>
      <c r="E204" s="66"/>
      <c r="F204" s="25"/>
      <c r="G204" s="25"/>
      <c r="H204" s="25"/>
    </row>
    <row r="205" spans="1:8" s="28" customFormat="1" x14ac:dyDescent="0.3">
      <c r="A205" s="24"/>
      <c r="B205" s="21"/>
      <c r="C205" s="24"/>
      <c r="D205" s="24"/>
      <c r="E205" s="66"/>
      <c r="F205" s="25"/>
      <c r="G205" s="25"/>
      <c r="H205" s="25"/>
    </row>
    <row r="206" spans="1:8" x14ac:dyDescent="0.3">
      <c r="A206" s="24"/>
      <c r="B206" s="21"/>
    </row>
    <row r="207" spans="1:8" x14ac:dyDescent="0.3">
      <c r="A207" s="1"/>
      <c r="C207" s="1"/>
      <c r="D207" s="1"/>
      <c r="E207" s="68"/>
      <c r="F207" s="32"/>
      <c r="G207" s="32"/>
      <c r="H207" s="32"/>
    </row>
    <row r="208" spans="1:8" x14ac:dyDescent="0.3">
      <c r="A208" s="24"/>
      <c r="B208" s="21"/>
    </row>
    <row r="209" spans="1:8" x14ac:dyDescent="0.3">
      <c r="A209" s="24"/>
      <c r="B209" s="21"/>
    </row>
    <row r="210" spans="1:8" x14ac:dyDescent="0.3">
      <c r="A210" s="24"/>
      <c r="B210" s="21"/>
    </row>
    <row r="211" spans="1:8" x14ac:dyDescent="0.3">
      <c r="A211" s="24"/>
      <c r="B211" s="21"/>
    </row>
    <row r="212" spans="1:8" x14ac:dyDescent="0.3">
      <c r="A212" s="24"/>
      <c r="B212" s="21"/>
    </row>
    <row r="213" spans="1:8" x14ac:dyDescent="0.3">
      <c r="A213" s="24"/>
      <c r="B213" s="21"/>
    </row>
    <row r="214" spans="1:8" x14ac:dyDescent="0.3">
      <c r="A214" s="24"/>
      <c r="B214" s="21"/>
    </row>
    <row r="215" spans="1:8" x14ac:dyDescent="0.3">
      <c r="A215" s="24"/>
      <c r="B215" s="21"/>
    </row>
    <row r="216" spans="1:8" x14ac:dyDescent="0.3">
      <c r="A216" s="24"/>
      <c r="B216" s="21"/>
    </row>
    <row r="217" spans="1:8" x14ac:dyDescent="0.3">
      <c r="A217" s="24"/>
      <c r="B217" s="21"/>
    </row>
    <row r="218" spans="1:8" x14ac:dyDescent="0.3">
      <c r="A218" s="24"/>
      <c r="B218" s="21"/>
    </row>
    <row r="219" spans="1:8" s="18" customFormat="1" x14ac:dyDescent="0.3">
      <c r="A219" s="24"/>
      <c r="B219" s="21"/>
      <c r="C219" s="17"/>
      <c r="D219" s="17"/>
      <c r="E219" s="64"/>
      <c r="F219" s="22"/>
      <c r="G219" s="22"/>
      <c r="H219" s="22"/>
    </row>
    <row r="220" spans="1:8" x14ac:dyDescent="0.3">
      <c r="A220" s="24"/>
      <c r="B220" s="21"/>
    </row>
    <row r="221" spans="1:8" x14ac:dyDescent="0.3">
      <c r="A221" s="24"/>
      <c r="B221" s="21"/>
    </row>
    <row r="222" spans="1:8" x14ac:dyDescent="0.3">
      <c r="A222" s="24"/>
      <c r="B222" s="21"/>
    </row>
    <row r="223" spans="1:8" x14ac:dyDescent="0.3">
      <c r="A223" s="24"/>
      <c r="B223" s="21"/>
    </row>
    <row r="224" spans="1:8" x14ac:dyDescent="0.3">
      <c r="A224" s="24"/>
      <c r="B224" s="21"/>
    </row>
    <row r="225" spans="1:8" x14ac:dyDescent="0.3">
      <c r="A225" s="24"/>
      <c r="B225" s="21"/>
    </row>
    <row r="226" spans="1:8" x14ac:dyDescent="0.3">
      <c r="A226" s="24"/>
      <c r="B226" s="21"/>
    </row>
    <row r="227" spans="1:8" s="1" customFormat="1" x14ac:dyDescent="0.3">
      <c r="A227" s="17"/>
      <c r="C227" s="24"/>
      <c r="D227" s="17"/>
      <c r="E227" s="64"/>
      <c r="F227" s="22"/>
      <c r="G227" s="22"/>
      <c r="H227" s="22"/>
    </row>
    <row r="228" spans="1:8" s="28" customFormat="1" x14ac:dyDescent="0.3">
      <c r="A228" s="24"/>
      <c r="B228" s="21"/>
      <c r="C228" s="24"/>
      <c r="D228" s="24"/>
      <c r="E228" s="66"/>
      <c r="F228" s="25"/>
      <c r="G228" s="25"/>
      <c r="H228" s="25"/>
    </row>
    <row r="229" spans="1:8" s="28" customFormat="1" x14ac:dyDescent="0.3">
      <c r="A229" s="24"/>
      <c r="B229" s="21"/>
      <c r="C229" s="24"/>
      <c r="D229" s="24"/>
      <c r="E229" s="66"/>
      <c r="F229" s="25"/>
      <c r="G229" s="25"/>
      <c r="H229" s="25"/>
    </row>
    <row r="230" spans="1:8" s="28" customFormat="1" x14ac:dyDescent="0.3">
      <c r="A230" s="24"/>
      <c r="B230" s="21"/>
      <c r="C230" s="24"/>
      <c r="D230" s="24"/>
      <c r="E230" s="66"/>
      <c r="F230" s="25"/>
      <c r="G230" s="25"/>
      <c r="H230" s="25"/>
    </row>
    <row r="231" spans="1:8" s="28" customFormat="1" x14ac:dyDescent="0.3">
      <c r="A231" s="24"/>
      <c r="B231" s="21"/>
      <c r="C231" s="24"/>
      <c r="D231" s="24"/>
      <c r="E231" s="66"/>
      <c r="F231" s="25"/>
      <c r="G231" s="25"/>
      <c r="H231" s="25"/>
    </row>
    <row r="232" spans="1:8" s="28" customFormat="1" x14ac:dyDescent="0.3">
      <c r="A232" s="24"/>
      <c r="B232" s="21"/>
      <c r="C232" s="24"/>
      <c r="D232" s="24"/>
      <c r="E232" s="66"/>
      <c r="F232" s="25"/>
      <c r="G232" s="25"/>
      <c r="H232" s="25"/>
    </row>
    <row r="233" spans="1:8" s="28" customFormat="1" x14ac:dyDescent="0.3">
      <c r="A233" s="24"/>
      <c r="B233" s="21"/>
      <c r="C233" s="24"/>
      <c r="D233" s="24"/>
      <c r="E233" s="66"/>
      <c r="F233" s="25"/>
      <c r="G233" s="25"/>
      <c r="H233" s="25"/>
    </row>
    <row r="234" spans="1:8" s="28" customFormat="1" x14ac:dyDescent="0.3">
      <c r="A234" s="24"/>
      <c r="B234" s="21"/>
      <c r="C234" s="24"/>
      <c r="D234" s="24"/>
      <c r="E234" s="66"/>
      <c r="F234" s="25"/>
      <c r="G234" s="25"/>
      <c r="H234" s="25"/>
    </row>
    <row r="235" spans="1:8" s="28" customFormat="1" x14ac:dyDescent="0.3">
      <c r="A235" s="24"/>
      <c r="B235" s="21"/>
      <c r="C235" s="24"/>
      <c r="D235" s="24"/>
      <c r="E235" s="66"/>
      <c r="F235" s="25"/>
      <c r="G235" s="25"/>
      <c r="H235" s="25"/>
    </row>
    <row r="236" spans="1:8" s="28" customFormat="1" x14ac:dyDescent="0.3">
      <c r="A236" s="24"/>
      <c r="B236" s="21"/>
      <c r="C236" s="24"/>
      <c r="D236" s="24"/>
      <c r="E236" s="66"/>
      <c r="F236" s="25"/>
      <c r="G236" s="25"/>
      <c r="H236" s="25"/>
    </row>
    <row r="237" spans="1:8" s="28" customFormat="1" x14ac:dyDescent="0.3">
      <c r="A237" s="24"/>
      <c r="B237" s="21"/>
      <c r="C237" s="24"/>
      <c r="D237" s="24"/>
      <c r="E237" s="66"/>
      <c r="F237" s="25"/>
      <c r="G237" s="25"/>
      <c r="H237" s="25"/>
    </row>
    <row r="238" spans="1:8" s="21" customFormat="1" x14ac:dyDescent="0.3">
      <c r="E238" s="65"/>
      <c r="F238" s="27"/>
      <c r="G238" s="27"/>
      <c r="H238" s="27"/>
    </row>
    <row r="239" spans="1:8" x14ac:dyDescent="0.3">
      <c r="A239" s="24"/>
      <c r="B239" s="21"/>
      <c r="C239" s="24"/>
      <c r="D239" s="24"/>
      <c r="E239" s="66"/>
      <c r="F239" s="25"/>
      <c r="G239" s="25"/>
      <c r="H239" s="25"/>
    </row>
    <row r="240" spans="1:8" x14ac:dyDescent="0.3">
      <c r="A240" s="24"/>
      <c r="B240" s="21"/>
      <c r="C240" s="24"/>
      <c r="D240" s="24"/>
      <c r="E240" s="66"/>
      <c r="F240" s="25"/>
      <c r="G240" s="25"/>
      <c r="H240" s="25"/>
    </row>
    <row r="241" spans="1:8" x14ac:dyDescent="0.3">
      <c r="A241" s="24"/>
      <c r="B241" s="21"/>
      <c r="C241" s="24"/>
      <c r="D241" s="24"/>
      <c r="E241" s="66"/>
      <c r="F241" s="25"/>
      <c r="G241" s="25"/>
      <c r="H241" s="25"/>
    </row>
    <row r="242" spans="1:8" x14ac:dyDescent="0.3">
      <c r="A242" s="24"/>
      <c r="B242" s="21"/>
      <c r="C242" s="24"/>
      <c r="D242" s="24"/>
      <c r="E242" s="66"/>
      <c r="F242" s="25"/>
      <c r="G242" s="25"/>
      <c r="H242" s="25"/>
    </row>
    <row r="243" spans="1:8" x14ac:dyDescent="0.3">
      <c r="A243" s="24"/>
      <c r="B243" s="21"/>
      <c r="C243" s="24"/>
      <c r="D243" s="24"/>
      <c r="E243" s="66"/>
      <c r="F243" s="25"/>
      <c r="G243" s="25"/>
      <c r="H243" s="25"/>
    </row>
    <row r="244" spans="1:8" x14ac:dyDescent="0.3">
      <c r="A244" s="24"/>
      <c r="B244" s="21"/>
      <c r="C244" s="24"/>
      <c r="D244" s="24"/>
      <c r="E244" s="66"/>
      <c r="F244" s="25"/>
      <c r="G244" s="25"/>
      <c r="H244" s="25"/>
    </row>
    <row r="245" spans="1:8" x14ac:dyDescent="0.3">
      <c r="A245" s="24"/>
      <c r="B245" s="21"/>
      <c r="C245" s="21"/>
      <c r="D245" s="24"/>
      <c r="E245" s="66"/>
      <c r="F245" s="25"/>
      <c r="G245" s="25"/>
      <c r="H245" s="25"/>
    </row>
    <row r="246" spans="1:8" x14ac:dyDescent="0.3">
      <c r="A246" s="24"/>
      <c r="B246" s="21"/>
      <c r="C246" s="24"/>
      <c r="D246" s="24"/>
      <c r="E246" s="66"/>
      <c r="F246" s="25"/>
      <c r="G246" s="25"/>
      <c r="H246" s="25"/>
    </row>
    <row r="247" spans="1:8" x14ac:dyDescent="0.3">
      <c r="A247" s="24"/>
      <c r="B247" s="21"/>
      <c r="C247" s="24"/>
      <c r="D247" s="24"/>
      <c r="E247" s="66"/>
      <c r="F247" s="25"/>
      <c r="G247" s="25"/>
      <c r="H247" s="25"/>
    </row>
    <row r="248" spans="1:8" x14ac:dyDescent="0.3">
      <c r="A248" s="24"/>
      <c r="B248" s="21"/>
      <c r="C248" s="24"/>
      <c r="D248" s="24"/>
      <c r="E248" s="66"/>
      <c r="F248" s="25"/>
      <c r="G248" s="25"/>
      <c r="H248" s="25"/>
    </row>
    <row r="249" spans="1:8" x14ac:dyDescent="0.3">
      <c r="A249" s="24"/>
      <c r="B249" s="21"/>
      <c r="C249" s="24"/>
      <c r="D249" s="24"/>
      <c r="E249" s="66"/>
      <c r="F249" s="25"/>
      <c r="G249" s="25"/>
      <c r="H249" s="25"/>
    </row>
    <row r="250" spans="1:8" x14ac:dyDescent="0.3">
      <c r="A250" s="24"/>
      <c r="B250" s="21"/>
      <c r="C250" s="24"/>
      <c r="D250" s="24"/>
      <c r="E250" s="66"/>
      <c r="F250" s="25"/>
      <c r="G250" s="25"/>
      <c r="H250" s="25"/>
    </row>
    <row r="251" spans="1:8" x14ac:dyDescent="0.3">
      <c r="A251" s="24"/>
      <c r="B251" s="21"/>
      <c r="C251" s="24"/>
      <c r="D251" s="24"/>
      <c r="E251" s="66"/>
      <c r="F251" s="25"/>
      <c r="G251" s="25"/>
      <c r="H251" s="25"/>
    </row>
    <row r="252" spans="1:8" x14ac:dyDescent="0.3">
      <c r="A252" s="24"/>
      <c r="B252" s="21"/>
      <c r="C252" s="24"/>
      <c r="D252" s="24"/>
      <c r="E252" s="66"/>
      <c r="F252" s="25"/>
      <c r="G252" s="25"/>
      <c r="H252" s="25"/>
    </row>
    <row r="253" spans="1:8" x14ac:dyDescent="0.3">
      <c r="A253" s="24"/>
      <c r="B253" s="21"/>
      <c r="C253" s="24"/>
      <c r="D253" s="24"/>
      <c r="E253" s="66"/>
      <c r="F253" s="25"/>
      <c r="G253" s="25"/>
      <c r="H253" s="25"/>
    </row>
    <row r="254" spans="1:8" x14ac:dyDescent="0.3">
      <c r="A254" s="24"/>
      <c r="B254" s="21"/>
      <c r="C254" s="24"/>
      <c r="D254" s="24"/>
      <c r="E254" s="66"/>
      <c r="F254" s="25"/>
      <c r="G254" s="25"/>
      <c r="H254" s="25"/>
    </row>
    <row r="255" spans="1:8" x14ac:dyDescent="0.3">
      <c r="A255" s="24"/>
      <c r="B255" s="21"/>
      <c r="C255" s="24"/>
      <c r="D255" s="24"/>
      <c r="E255" s="66"/>
      <c r="F255" s="25"/>
      <c r="G255" s="25"/>
      <c r="H255" s="25"/>
    </row>
    <row r="256" spans="1:8" x14ac:dyDescent="0.3">
      <c r="A256" s="24"/>
      <c r="B256" s="21"/>
      <c r="C256" s="24"/>
      <c r="D256" s="24"/>
      <c r="E256" s="66"/>
      <c r="F256" s="25"/>
      <c r="G256" s="25"/>
      <c r="H256" s="25"/>
    </row>
    <row r="257" spans="1:8" x14ac:dyDescent="0.3">
      <c r="A257" s="24"/>
      <c r="B257" s="21"/>
      <c r="C257" s="24"/>
      <c r="D257" s="24"/>
      <c r="E257" s="66"/>
      <c r="F257" s="25"/>
      <c r="G257" s="25"/>
      <c r="H257" s="25"/>
    </row>
    <row r="258" spans="1:8" x14ac:dyDescent="0.3">
      <c r="A258" s="24"/>
      <c r="B258" s="21"/>
      <c r="C258" s="24"/>
      <c r="D258" s="24"/>
      <c r="E258" s="66"/>
      <c r="F258" s="25"/>
      <c r="G258" s="25"/>
      <c r="H258" s="25"/>
    </row>
    <row r="259" spans="1:8" x14ac:dyDescent="0.3">
      <c r="A259" s="24"/>
      <c r="B259" s="21"/>
      <c r="C259" s="24"/>
      <c r="D259" s="24"/>
      <c r="E259" s="66"/>
      <c r="F259" s="25"/>
      <c r="G259" s="25"/>
      <c r="H259" s="25"/>
    </row>
    <row r="260" spans="1:8" x14ac:dyDescent="0.3">
      <c r="A260" s="24"/>
      <c r="B260" s="21"/>
      <c r="C260" s="24"/>
      <c r="D260" s="24"/>
      <c r="E260" s="66"/>
      <c r="F260" s="25"/>
      <c r="G260" s="25"/>
      <c r="H260" s="25"/>
    </row>
    <row r="261" spans="1:8" x14ac:dyDescent="0.3">
      <c r="A261" s="24"/>
      <c r="B261" s="21"/>
      <c r="C261" s="24"/>
      <c r="D261" s="24"/>
      <c r="E261" s="66"/>
      <c r="F261" s="25"/>
      <c r="G261" s="25"/>
      <c r="H261" s="25"/>
    </row>
    <row r="262" spans="1:8" x14ac:dyDescent="0.3">
      <c r="A262" s="24"/>
      <c r="B262" s="21"/>
      <c r="C262" s="24"/>
      <c r="D262" s="24"/>
      <c r="E262" s="66"/>
      <c r="F262" s="25"/>
      <c r="G262" s="25"/>
      <c r="H262" s="25"/>
    </row>
    <row r="263" spans="1:8" x14ac:dyDescent="0.3">
      <c r="A263" s="24"/>
      <c r="B263" s="21"/>
      <c r="C263" s="24"/>
      <c r="D263" s="24"/>
      <c r="E263" s="66"/>
      <c r="F263" s="25"/>
      <c r="G263" s="25"/>
      <c r="H263" s="25"/>
    </row>
    <row r="264" spans="1:8" x14ac:dyDescent="0.3">
      <c r="A264" s="24"/>
      <c r="B264" s="21"/>
      <c r="C264" s="24"/>
      <c r="D264" s="24"/>
      <c r="E264" s="66"/>
      <c r="F264" s="25"/>
      <c r="G264" s="25"/>
      <c r="H264" s="25"/>
    </row>
    <row r="265" spans="1:8" x14ac:dyDescent="0.3">
      <c r="A265" s="24"/>
      <c r="B265" s="21"/>
      <c r="C265" s="24"/>
      <c r="D265" s="24"/>
      <c r="E265" s="66"/>
      <c r="F265" s="25"/>
      <c r="G265" s="25"/>
      <c r="H265" s="25"/>
    </row>
    <row r="266" spans="1:8" x14ac:dyDescent="0.3">
      <c r="A266" s="24"/>
      <c r="B266" s="21"/>
      <c r="C266" s="21"/>
      <c r="D266" s="24"/>
      <c r="E266" s="66"/>
      <c r="F266" s="25"/>
      <c r="G266" s="25"/>
      <c r="H266" s="25"/>
    </row>
    <row r="267" spans="1:8" x14ac:dyDescent="0.3">
      <c r="A267" s="24"/>
      <c r="B267" s="21"/>
      <c r="C267" s="24"/>
      <c r="D267" s="24"/>
      <c r="E267" s="66"/>
      <c r="F267" s="25"/>
      <c r="G267" s="25"/>
      <c r="H267" s="25"/>
    </row>
    <row r="268" spans="1:8" x14ac:dyDescent="0.3">
      <c r="A268" s="24"/>
      <c r="B268" s="21"/>
      <c r="C268" s="24"/>
      <c r="D268" s="24"/>
      <c r="E268" s="66"/>
      <c r="F268" s="25"/>
      <c r="G268" s="25"/>
      <c r="H268" s="25"/>
    </row>
    <row r="269" spans="1:8" x14ac:dyDescent="0.3">
      <c r="A269" s="24"/>
      <c r="B269" s="21"/>
      <c r="C269" s="24"/>
      <c r="D269" s="24"/>
      <c r="E269" s="66"/>
      <c r="F269" s="25"/>
      <c r="G269" s="25"/>
      <c r="H269" s="25"/>
    </row>
    <row r="270" spans="1:8" x14ac:dyDescent="0.3">
      <c r="A270" s="24"/>
      <c r="B270" s="21"/>
      <c r="C270" s="24"/>
      <c r="D270" s="24"/>
      <c r="E270" s="66"/>
      <c r="F270" s="25"/>
      <c r="G270" s="25"/>
      <c r="H270" s="25"/>
    </row>
    <row r="271" spans="1:8" x14ac:dyDescent="0.3">
      <c r="A271" s="24"/>
      <c r="B271" s="21"/>
      <c r="C271" s="24"/>
      <c r="D271" s="24"/>
      <c r="E271" s="66"/>
      <c r="F271" s="25"/>
      <c r="G271" s="25"/>
      <c r="H271" s="25"/>
    </row>
    <row r="272" spans="1:8" x14ac:dyDescent="0.3">
      <c r="A272" s="24"/>
      <c r="B272" s="21"/>
      <c r="C272" s="24"/>
      <c r="D272" s="24"/>
      <c r="E272" s="66"/>
      <c r="F272" s="25"/>
      <c r="G272" s="25"/>
      <c r="H272" s="25"/>
    </row>
    <row r="273" spans="1:8" x14ac:dyDescent="0.3">
      <c r="A273" s="24"/>
      <c r="B273" s="21"/>
      <c r="C273" s="24"/>
      <c r="D273" s="24"/>
      <c r="E273" s="66"/>
      <c r="F273" s="25"/>
      <c r="G273" s="25"/>
      <c r="H273" s="25"/>
    </row>
    <row r="274" spans="1:8" x14ac:dyDescent="0.3">
      <c r="A274" s="24"/>
      <c r="B274" s="21"/>
      <c r="C274" s="24"/>
      <c r="D274" s="24"/>
      <c r="E274" s="66"/>
      <c r="F274" s="25"/>
      <c r="G274" s="25"/>
      <c r="H274" s="25"/>
    </row>
    <row r="275" spans="1:8" x14ac:dyDescent="0.3">
      <c r="A275" s="24"/>
      <c r="B275" s="21"/>
      <c r="C275" s="21"/>
      <c r="D275" s="21"/>
      <c r="E275" s="65"/>
      <c r="F275" s="27"/>
      <c r="G275" s="27"/>
      <c r="H275" s="27"/>
    </row>
    <row r="276" spans="1:8" x14ac:dyDescent="0.3">
      <c r="A276" s="24"/>
      <c r="B276" s="21"/>
      <c r="C276" s="24"/>
      <c r="D276" s="24"/>
      <c r="E276" s="66"/>
      <c r="F276" s="25"/>
      <c r="G276" s="25"/>
      <c r="H276" s="25"/>
    </row>
    <row r="277" spans="1:8" x14ac:dyDescent="0.3">
      <c r="A277" s="24"/>
      <c r="B277" s="21"/>
      <c r="C277" s="24"/>
      <c r="D277" s="24"/>
      <c r="E277" s="66"/>
      <c r="F277" s="25"/>
      <c r="G277" s="25"/>
      <c r="H277" s="25"/>
    </row>
    <row r="278" spans="1:8" x14ac:dyDescent="0.3">
      <c r="A278" s="24"/>
      <c r="B278" s="21"/>
      <c r="C278" s="24"/>
      <c r="D278" s="24"/>
      <c r="E278" s="66"/>
      <c r="F278" s="25"/>
      <c r="G278" s="25"/>
      <c r="H278" s="25"/>
    </row>
    <row r="279" spans="1:8" x14ac:dyDescent="0.3">
      <c r="A279" s="24"/>
      <c r="B279" s="21"/>
      <c r="C279" s="24"/>
      <c r="D279" s="24"/>
      <c r="E279" s="66"/>
      <c r="F279" s="25"/>
      <c r="G279" s="25"/>
      <c r="H279" s="25"/>
    </row>
    <row r="280" spans="1:8" x14ac:dyDescent="0.3">
      <c r="A280" s="24"/>
      <c r="B280" s="21"/>
      <c r="C280" s="24"/>
      <c r="D280" s="24"/>
      <c r="E280" s="66"/>
      <c r="F280" s="25"/>
      <c r="G280" s="25"/>
      <c r="H280" s="25"/>
    </row>
    <row r="281" spans="1:8" x14ac:dyDescent="0.3">
      <c r="A281" s="24"/>
      <c r="B281" s="21"/>
      <c r="C281" s="24"/>
      <c r="D281" s="24"/>
      <c r="E281" s="66"/>
      <c r="F281" s="25"/>
      <c r="G281" s="25"/>
      <c r="H281" s="25"/>
    </row>
    <row r="282" spans="1:8" x14ac:dyDescent="0.3">
      <c r="A282" s="24"/>
      <c r="B282" s="21"/>
      <c r="C282" s="24"/>
      <c r="D282" s="24"/>
      <c r="E282" s="66"/>
      <c r="F282" s="25"/>
      <c r="G282" s="25"/>
      <c r="H282" s="25"/>
    </row>
    <row r="283" spans="1:8" x14ac:dyDescent="0.3">
      <c r="A283" s="24"/>
      <c r="B283" s="21"/>
      <c r="C283" s="24"/>
      <c r="D283" s="24"/>
      <c r="E283" s="66"/>
      <c r="F283" s="25"/>
      <c r="G283" s="25"/>
      <c r="H283" s="25"/>
    </row>
    <row r="284" spans="1:8" x14ac:dyDescent="0.3">
      <c r="A284" s="24"/>
      <c r="B284" s="21"/>
      <c r="C284" s="24"/>
      <c r="D284" s="24"/>
      <c r="E284" s="66"/>
      <c r="F284" s="25"/>
      <c r="G284" s="25"/>
      <c r="H284" s="25"/>
    </row>
    <row r="285" spans="1:8" x14ac:dyDescent="0.3">
      <c r="A285" s="24"/>
      <c r="B285" s="21"/>
      <c r="C285" s="24"/>
      <c r="D285" s="24"/>
      <c r="E285" s="66"/>
      <c r="F285" s="25"/>
      <c r="G285" s="25"/>
      <c r="H285" s="25"/>
    </row>
    <row r="286" spans="1:8" x14ac:dyDescent="0.3">
      <c r="A286" s="24"/>
      <c r="B286" s="21"/>
      <c r="C286" s="24"/>
      <c r="D286" s="24"/>
      <c r="E286" s="66"/>
      <c r="F286" s="25"/>
      <c r="G286" s="25"/>
      <c r="H286" s="25"/>
    </row>
    <row r="287" spans="1:8" x14ac:dyDescent="0.3">
      <c r="A287" s="24"/>
      <c r="B287" s="21"/>
      <c r="C287" s="24"/>
      <c r="D287" s="24"/>
      <c r="E287" s="66"/>
      <c r="F287" s="25"/>
      <c r="G287" s="25"/>
      <c r="H287" s="25"/>
    </row>
    <row r="288" spans="1:8" x14ac:dyDescent="0.3">
      <c r="A288" s="24"/>
      <c r="B288" s="21"/>
      <c r="C288" s="24"/>
      <c r="D288" s="24"/>
      <c r="E288" s="66"/>
      <c r="F288" s="25"/>
      <c r="G288" s="25"/>
      <c r="H288" s="25"/>
    </row>
    <row r="289" spans="1:8" x14ac:dyDescent="0.3">
      <c r="A289" s="24"/>
      <c r="B289" s="21"/>
      <c r="C289" s="24"/>
      <c r="D289" s="24"/>
      <c r="E289" s="66"/>
      <c r="F289" s="25"/>
      <c r="G289" s="25"/>
      <c r="H289" s="25"/>
    </row>
    <row r="290" spans="1:8" x14ac:dyDescent="0.3">
      <c r="A290" s="24"/>
      <c r="B290" s="21"/>
      <c r="C290" s="24"/>
      <c r="D290" s="24"/>
      <c r="E290" s="66"/>
      <c r="F290" s="25"/>
      <c r="G290" s="25"/>
      <c r="H290" s="25"/>
    </row>
    <row r="291" spans="1:8" x14ac:dyDescent="0.3">
      <c r="A291" s="24"/>
      <c r="B291" s="21"/>
      <c r="C291" s="24"/>
      <c r="D291" s="24"/>
      <c r="E291" s="66"/>
      <c r="F291" s="25"/>
      <c r="G291" s="25"/>
      <c r="H291" s="25"/>
    </row>
    <row r="292" spans="1:8" x14ac:dyDescent="0.3">
      <c r="A292" s="24"/>
      <c r="B292" s="21"/>
      <c r="C292" s="24"/>
      <c r="D292" s="24"/>
      <c r="E292" s="66"/>
      <c r="F292" s="25"/>
      <c r="G292" s="25"/>
      <c r="H292" s="25"/>
    </row>
    <row r="293" spans="1:8" x14ac:dyDescent="0.3">
      <c r="A293" s="24"/>
      <c r="B293" s="21"/>
      <c r="C293" s="21"/>
      <c r="D293" s="21"/>
      <c r="E293" s="66"/>
      <c r="F293" s="25"/>
      <c r="G293" s="25"/>
      <c r="H293" s="25"/>
    </row>
    <row r="294" spans="1:8" x14ac:dyDescent="0.3">
      <c r="A294" s="24"/>
      <c r="B294" s="21"/>
      <c r="C294" s="24"/>
      <c r="D294" s="24"/>
      <c r="E294" s="66"/>
      <c r="F294" s="25"/>
      <c r="G294" s="25"/>
      <c r="H294" s="25"/>
    </row>
    <row r="295" spans="1:8" x14ac:dyDescent="0.3">
      <c r="A295" s="24"/>
      <c r="B295" s="21"/>
      <c r="C295" s="24"/>
      <c r="D295" s="24"/>
      <c r="E295" s="66"/>
      <c r="F295" s="25"/>
      <c r="G295" s="25"/>
      <c r="H295" s="25"/>
    </row>
    <row r="296" spans="1:8" x14ac:dyDescent="0.3">
      <c r="A296" s="24"/>
      <c r="B296" s="21"/>
      <c r="C296" s="24"/>
      <c r="D296" s="24"/>
      <c r="E296" s="66"/>
      <c r="F296" s="25"/>
      <c r="G296" s="25"/>
      <c r="H296" s="25"/>
    </row>
    <row r="297" spans="1:8" x14ac:dyDescent="0.3">
      <c r="A297" s="24"/>
      <c r="B297" s="21"/>
      <c r="C297" s="24"/>
      <c r="D297" s="24"/>
      <c r="E297" s="66"/>
      <c r="F297" s="25"/>
      <c r="G297" s="25"/>
      <c r="H297" s="25"/>
    </row>
    <row r="298" spans="1:8" x14ac:dyDescent="0.3">
      <c r="A298" s="24"/>
      <c r="B298" s="21"/>
      <c r="C298" s="24"/>
      <c r="D298" s="24"/>
      <c r="E298" s="66"/>
      <c r="F298" s="25"/>
      <c r="G298" s="25"/>
      <c r="H298" s="25"/>
    </row>
    <row r="299" spans="1:8" x14ac:dyDescent="0.3">
      <c r="A299" s="24"/>
      <c r="B299" s="21"/>
      <c r="C299" s="24"/>
      <c r="D299" s="24"/>
      <c r="E299" s="66"/>
      <c r="F299" s="25"/>
      <c r="G299" s="25"/>
      <c r="H299" s="25"/>
    </row>
    <row r="300" spans="1:8" x14ac:dyDescent="0.3">
      <c r="A300" s="24"/>
      <c r="B300" s="21"/>
      <c r="C300" s="24"/>
      <c r="D300" s="24"/>
      <c r="E300" s="66"/>
      <c r="F300" s="25"/>
      <c r="G300" s="25"/>
      <c r="H300" s="25"/>
    </row>
    <row r="301" spans="1:8" x14ac:dyDescent="0.3">
      <c r="A301" s="24"/>
      <c r="B301" s="21"/>
      <c r="C301" s="24"/>
      <c r="D301" s="24"/>
      <c r="E301" s="66"/>
      <c r="F301" s="25"/>
      <c r="G301" s="25"/>
      <c r="H301" s="25"/>
    </row>
    <row r="302" spans="1:8" x14ac:dyDescent="0.3">
      <c r="A302" s="24"/>
      <c r="B302" s="21"/>
      <c r="C302" s="24"/>
      <c r="D302" s="24"/>
      <c r="E302" s="66"/>
      <c r="F302" s="25"/>
      <c r="G302" s="25"/>
      <c r="H302" s="25"/>
    </row>
    <row r="303" spans="1:8" x14ac:dyDescent="0.3">
      <c r="A303" s="24"/>
      <c r="B303" s="21"/>
      <c r="C303" s="24"/>
      <c r="D303" s="24"/>
      <c r="E303" s="66"/>
      <c r="F303" s="25"/>
      <c r="G303" s="25"/>
      <c r="H303" s="25"/>
    </row>
    <row r="304" spans="1:8" x14ac:dyDescent="0.3">
      <c r="A304" s="24"/>
      <c r="B304" s="21"/>
      <c r="C304" s="24"/>
      <c r="D304" s="24"/>
      <c r="E304" s="66"/>
      <c r="F304" s="25"/>
      <c r="G304" s="25"/>
      <c r="H304" s="25"/>
    </row>
    <row r="305" spans="1:8" x14ac:dyDescent="0.3">
      <c r="A305" s="24"/>
      <c r="B305" s="21"/>
      <c r="C305" s="24"/>
      <c r="D305" s="24"/>
      <c r="E305" s="66"/>
      <c r="F305" s="25"/>
      <c r="G305" s="25"/>
      <c r="H305" s="25"/>
    </row>
    <row r="306" spans="1:8" x14ac:dyDescent="0.3">
      <c r="A306" s="24"/>
      <c r="B306" s="21"/>
      <c r="C306" s="24"/>
      <c r="D306" s="24"/>
      <c r="E306" s="66"/>
      <c r="F306" s="25"/>
      <c r="G306" s="25"/>
      <c r="H306" s="25"/>
    </row>
    <row r="307" spans="1:8" x14ac:dyDescent="0.3">
      <c r="A307" s="24"/>
      <c r="B307" s="21"/>
      <c r="C307" s="24"/>
      <c r="D307" s="24"/>
      <c r="E307" s="66"/>
      <c r="F307" s="25"/>
      <c r="G307" s="25"/>
      <c r="H307" s="25"/>
    </row>
    <row r="308" spans="1:8" x14ac:dyDescent="0.3">
      <c r="A308" s="24"/>
      <c r="B308" s="21"/>
      <c r="C308" s="24"/>
      <c r="D308" s="24"/>
      <c r="E308" s="66"/>
      <c r="F308" s="25"/>
      <c r="G308" s="25"/>
      <c r="H308" s="25"/>
    </row>
    <row r="309" spans="1:8" x14ac:dyDescent="0.3">
      <c r="A309" s="24"/>
      <c r="B309" s="21"/>
      <c r="C309" s="24"/>
      <c r="D309" s="24"/>
      <c r="E309" s="66"/>
      <c r="F309" s="25"/>
      <c r="G309" s="25"/>
      <c r="H309" s="25"/>
    </row>
    <row r="310" spans="1:8" x14ac:dyDescent="0.3">
      <c r="A310" s="24"/>
      <c r="B310" s="21"/>
      <c r="C310" s="21"/>
      <c r="D310" s="24"/>
      <c r="E310" s="66"/>
      <c r="F310" s="25"/>
      <c r="G310" s="25"/>
      <c r="H310" s="25"/>
    </row>
    <row r="311" spans="1:8" x14ac:dyDescent="0.3">
      <c r="A311" s="24"/>
      <c r="B311" s="21"/>
      <c r="C311" s="24"/>
      <c r="D311" s="24"/>
      <c r="E311" s="66"/>
      <c r="F311" s="25"/>
      <c r="G311" s="25"/>
      <c r="H311" s="25"/>
    </row>
    <row r="312" spans="1:8" x14ac:dyDescent="0.3">
      <c r="A312" s="24"/>
      <c r="B312" s="21"/>
      <c r="C312" s="24"/>
      <c r="D312" s="24"/>
      <c r="E312" s="66"/>
      <c r="F312" s="25"/>
      <c r="G312" s="25"/>
      <c r="H312" s="25"/>
    </row>
    <row r="313" spans="1:8" x14ac:dyDescent="0.3">
      <c r="A313" s="24"/>
      <c r="B313" s="21"/>
      <c r="C313" s="24"/>
      <c r="D313" s="24"/>
      <c r="E313" s="66"/>
      <c r="F313" s="25"/>
      <c r="G313" s="25"/>
      <c r="H313" s="25"/>
    </row>
    <row r="314" spans="1:8" x14ac:dyDescent="0.3">
      <c r="A314" s="24"/>
      <c r="B314" s="21"/>
      <c r="C314" s="24"/>
      <c r="D314" s="24"/>
      <c r="E314" s="66"/>
      <c r="F314" s="25"/>
      <c r="G314" s="25"/>
      <c r="H314" s="25"/>
    </row>
    <row r="315" spans="1:8" x14ac:dyDescent="0.3">
      <c r="A315" s="24"/>
      <c r="B315" s="21"/>
      <c r="C315" s="24"/>
      <c r="D315" s="24"/>
      <c r="E315" s="66"/>
      <c r="F315" s="25"/>
      <c r="G315" s="25"/>
      <c r="H315" s="25"/>
    </row>
    <row r="316" spans="1:8" x14ac:dyDescent="0.3">
      <c r="A316" s="24"/>
      <c r="B316" s="21"/>
      <c r="C316" s="24"/>
      <c r="D316" s="24"/>
      <c r="E316" s="66"/>
      <c r="F316" s="25"/>
      <c r="G316" s="25"/>
      <c r="H316" s="25"/>
    </row>
    <row r="317" spans="1:8" x14ac:dyDescent="0.3">
      <c r="A317" s="24"/>
      <c r="B317" s="21"/>
      <c r="C317" s="24"/>
      <c r="D317" s="24"/>
      <c r="E317" s="66"/>
      <c r="F317" s="25"/>
      <c r="G317" s="25"/>
      <c r="H317" s="25"/>
    </row>
    <row r="318" spans="1:8" x14ac:dyDescent="0.3">
      <c r="A318" s="24"/>
      <c r="B318" s="21"/>
      <c r="C318" s="24"/>
      <c r="D318" s="24"/>
      <c r="E318" s="66"/>
      <c r="F318" s="25"/>
      <c r="G318" s="25"/>
      <c r="H318" s="25"/>
    </row>
    <row r="319" spans="1:8" x14ac:dyDescent="0.3">
      <c r="A319" s="24"/>
      <c r="B319" s="21"/>
      <c r="C319" s="24"/>
      <c r="D319" s="24"/>
      <c r="E319" s="66"/>
      <c r="F319" s="25"/>
      <c r="G319" s="25"/>
      <c r="H319" s="25"/>
    </row>
    <row r="320" spans="1:8" x14ac:dyDescent="0.3">
      <c r="A320" s="24"/>
      <c r="B320" s="21"/>
      <c r="C320" s="24"/>
      <c r="D320" s="24"/>
      <c r="E320" s="66"/>
      <c r="F320" s="25"/>
      <c r="G320" s="25"/>
      <c r="H320" s="25"/>
    </row>
    <row r="321" spans="1:8" x14ac:dyDescent="0.3">
      <c r="A321" s="24"/>
      <c r="B321" s="21"/>
      <c r="C321" s="24"/>
      <c r="D321" s="24"/>
      <c r="E321" s="66"/>
      <c r="F321" s="25"/>
      <c r="G321" s="25"/>
      <c r="H321" s="25"/>
    </row>
    <row r="322" spans="1:8" x14ac:dyDescent="0.3">
      <c r="A322" s="24"/>
      <c r="B322" s="21"/>
      <c r="C322" s="24"/>
      <c r="D322" s="24"/>
      <c r="E322" s="66"/>
      <c r="F322" s="25"/>
      <c r="G322" s="25"/>
      <c r="H322" s="25"/>
    </row>
    <row r="323" spans="1:8" x14ac:dyDescent="0.3">
      <c r="A323" s="24"/>
      <c r="B323" s="21"/>
      <c r="C323" s="24"/>
      <c r="D323" s="24"/>
      <c r="E323" s="66"/>
      <c r="F323" s="25"/>
      <c r="G323" s="25"/>
      <c r="H323" s="25"/>
    </row>
    <row r="324" spans="1:8" s="33" customFormat="1" ht="12.75" x14ac:dyDescent="0.25">
      <c r="E324" s="69"/>
      <c r="F324" s="34"/>
      <c r="G324" s="34"/>
      <c r="H324" s="34"/>
    </row>
    <row r="325" spans="1:8" s="28" customFormat="1" x14ac:dyDescent="0.3">
      <c r="A325" s="24"/>
      <c r="B325" s="21"/>
      <c r="C325" s="21"/>
      <c r="D325" s="24"/>
      <c r="E325" s="66"/>
      <c r="F325" s="25"/>
      <c r="G325" s="25"/>
      <c r="H325" s="25"/>
    </row>
    <row r="326" spans="1:8" s="38" customFormat="1" ht="13.5" x14ac:dyDescent="0.25">
      <c r="A326" s="35"/>
      <c r="B326" s="36"/>
      <c r="C326" s="35"/>
      <c r="D326" s="35"/>
      <c r="E326" s="70"/>
      <c r="F326" s="37"/>
      <c r="G326" s="37"/>
      <c r="H326" s="37"/>
    </row>
    <row r="327" spans="1:8" s="38" customFormat="1" ht="13.5" x14ac:dyDescent="0.25">
      <c r="A327" s="35"/>
      <c r="B327" s="36"/>
      <c r="C327" s="35"/>
      <c r="D327" s="35"/>
      <c r="E327" s="70"/>
      <c r="F327" s="37"/>
      <c r="G327" s="37"/>
      <c r="H327" s="37"/>
    </row>
    <row r="328" spans="1:8" s="38" customFormat="1" ht="13.5" x14ac:dyDescent="0.25">
      <c r="A328" s="35"/>
      <c r="B328" s="36"/>
      <c r="C328" s="35"/>
      <c r="D328" s="35"/>
      <c r="E328" s="70"/>
      <c r="F328" s="37"/>
      <c r="G328" s="37"/>
      <c r="H328" s="37"/>
    </row>
    <row r="329" spans="1:8" s="38" customFormat="1" ht="13.5" x14ac:dyDescent="0.25">
      <c r="A329" s="35"/>
      <c r="B329" s="36"/>
      <c r="C329" s="35"/>
      <c r="D329" s="35"/>
      <c r="E329" s="70"/>
      <c r="F329" s="37"/>
      <c r="G329" s="37"/>
      <c r="H329" s="37"/>
    </row>
    <row r="330" spans="1:8" s="38" customFormat="1" ht="13.5" x14ac:dyDescent="0.25">
      <c r="A330" s="35"/>
      <c r="B330" s="36"/>
      <c r="C330" s="35"/>
      <c r="D330" s="35"/>
      <c r="E330" s="70"/>
      <c r="F330" s="37"/>
      <c r="G330" s="37"/>
      <c r="H330" s="37"/>
    </row>
    <row r="331" spans="1:8" s="38" customFormat="1" ht="13.5" x14ac:dyDescent="0.25">
      <c r="A331" s="35"/>
      <c r="B331" s="36"/>
      <c r="C331" s="35"/>
      <c r="D331" s="35"/>
      <c r="E331" s="70"/>
      <c r="F331" s="37"/>
      <c r="G331" s="37"/>
      <c r="H331" s="37"/>
    </row>
    <row r="332" spans="1:8" s="38" customFormat="1" ht="13.5" x14ac:dyDescent="0.25">
      <c r="A332" s="35"/>
      <c r="B332" s="36"/>
      <c r="C332" s="35"/>
      <c r="D332" s="35"/>
      <c r="E332" s="70"/>
      <c r="F332" s="37"/>
      <c r="G332" s="37"/>
      <c r="H332" s="37"/>
    </row>
    <row r="333" spans="1:8" s="38" customFormat="1" ht="13.5" x14ac:dyDescent="0.25">
      <c r="A333" s="35"/>
      <c r="B333" s="36"/>
      <c r="C333" s="35"/>
      <c r="D333" s="35"/>
      <c r="E333" s="70"/>
      <c r="F333" s="37"/>
      <c r="G333" s="37"/>
      <c r="H333" s="37"/>
    </row>
    <row r="334" spans="1:8" s="38" customFormat="1" ht="13.5" x14ac:dyDescent="0.25">
      <c r="A334" s="35"/>
      <c r="B334" s="36"/>
      <c r="C334" s="35"/>
      <c r="D334" s="35"/>
      <c r="E334" s="70"/>
      <c r="F334" s="37"/>
      <c r="G334" s="37"/>
      <c r="H334" s="37"/>
    </row>
    <row r="335" spans="1:8" s="38" customFormat="1" ht="13.5" x14ac:dyDescent="0.25">
      <c r="A335" s="35"/>
      <c r="B335" s="36"/>
      <c r="C335" s="35"/>
      <c r="D335" s="35"/>
      <c r="E335" s="70"/>
      <c r="F335" s="37"/>
      <c r="G335" s="37"/>
      <c r="H335" s="37"/>
    </row>
    <row r="336" spans="1:8" s="38" customFormat="1" ht="13.5" x14ac:dyDescent="0.25">
      <c r="A336" s="35"/>
      <c r="B336" s="36"/>
      <c r="C336" s="35"/>
      <c r="D336" s="35"/>
      <c r="E336" s="70"/>
      <c r="F336" s="37"/>
      <c r="G336" s="37"/>
      <c r="H336" s="37"/>
    </row>
    <row r="337" spans="1:8" s="38" customFormat="1" ht="13.5" x14ac:dyDescent="0.25">
      <c r="A337" s="35"/>
      <c r="B337" s="36"/>
      <c r="C337" s="35"/>
      <c r="D337" s="35"/>
      <c r="E337" s="70"/>
      <c r="F337" s="37"/>
      <c r="G337" s="37"/>
      <c r="H337" s="37"/>
    </row>
    <row r="338" spans="1:8" s="38" customFormat="1" ht="13.5" x14ac:dyDescent="0.25">
      <c r="A338" s="35"/>
      <c r="B338" s="36"/>
      <c r="C338" s="35"/>
      <c r="D338" s="35"/>
      <c r="E338" s="70"/>
      <c r="F338" s="37"/>
      <c r="G338" s="37"/>
      <c r="H338" s="37"/>
    </row>
    <row r="339" spans="1:8" s="38" customFormat="1" ht="13.5" x14ac:dyDescent="0.25">
      <c r="A339" s="35"/>
      <c r="B339" s="36"/>
      <c r="C339" s="35"/>
      <c r="D339" s="35"/>
      <c r="E339" s="70"/>
      <c r="F339" s="37"/>
      <c r="G339" s="37"/>
      <c r="H339" s="37"/>
    </row>
    <row r="340" spans="1:8" s="38" customFormat="1" ht="13.5" x14ac:dyDescent="0.25">
      <c r="A340" s="35"/>
      <c r="B340" s="36"/>
      <c r="C340" s="35"/>
      <c r="D340" s="35"/>
      <c r="E340" s="70"/>
      <c r="F340" s="37"/>
      <c r="G340" s="37"/>
      <c r="H340" s="37"/>
    </row>
    <row r="341" spans="1:8" s="38" customFormat="1" ht="13.5" x14ac:dyDescent="0.25">
      <c r="A341" s="35"/>
      <c r="B341" s="36"/>
      <c r="C341" s="35"/>
      <c r="D341" s="35"/>
      <c r="E341" s="70"/>
      <c r="F341" s="37"/>
      <c r="G341" s="37"/>
      <c r="H341" s="37"/>
    </row>
    <row r="342" spans="1:8" s="38" customFormat="1" ht="13.5" x14ac:dyDescent="0.25">
      <c r="A342" s="35"/>
      <c r="B342" s="36"/>
      <c r="C342" s="35"/>
      <c r="D342" s="35"/>
      <c r="E342" s="70"/>
      <c r="F342" s="37"/>
      <c r="G342" s="37"/>
      <c r="H342" s="37"/>
    </row>
    <row r="343" spans="1:8" s="38" customFormat="1" ht="13.5" x14ac:dyDescent="0.25">
      <c r="A343" s="35"/>
      <c r="B343" s="36"/>
      <c r="C343" s="35"/>
      <c r="D343" s="35"/>
      <c r="E343" s="70"/>
      <c r="F343" s="37"/>
      <c r="G343" s="37"/>
      <c r="H343" s="37"/>
    </row>
    <row r="344" spans="1:8" s="38" customFormat="1" ht="13.5" x14ac:dyDescent="0.25">
      <c r="A344" s="35"/>
      <c r="B344" s="36"/>
      <c r="C344" s="35"/>
      <c r="D344" s="35"/>
      <c r="E344" s="70"/>
      <c r="F344" s="37"/>
      <c r="G344" s="37"/>
      <c r="H344" s="37"/>
    </row>
    <row r="345" spans="1:8" s="38" customFormat="1" ht="13.5" x14ac:dyDescent="0.25">
      <c r="A345" s="35"/>
      <c r="B345" s="36"/>
      <c r="C345" s="35"/>
      <c r="D345" s="35"/>
      <c r="E345" s="70"/>
      <c r="F345" s="37"/>
      <c r="G345" s="37"/>
      <c r="H345" s="37"/>
    </row>
    <row r="346" spans="1:8" s="38" customFormat="1" ht="13.5" x14ac:dyDescent="0.25">
      <c r="A346" s="35"/>
      <c r="B346" s="36"/>
      <c r="C346" s="35"/>
      <c r="D346" s="35"/>
      <c r="E346" s="70"/>
      <c r="F346" s="37"/>
      <c r="G346" s="37"/>
      <c r="H346" s="37"/>
    </row>
    <row r="347" spans="1:8" s="38" customFormat="1" ht="13.5" x14ac:dyDescent="0.25">
      <c r="A347" s="35"/>
      <c r="B347" s="36"/>
      <c r="C347" s="35"/>
      <c r="D347" s="35"/>
      <c r="E347" s="70"/>
      <c r="F347" s="37"/>
      <c r="G347" s="37"/>
      <c r="H347" s="37"/>
    </row>
    <row r="348" spans="1:8" s="38" customFormat="1" ht="13.5" x14ac:dyDescent="0.25">
      <c r="A348" s="35"/>
      <c r="B348" s="36"/>
      <c r="C348" s="35"/>
      <c r="D348" s="35"/>
      <c r="E348" s="70"/>
      <c r="F348" s="37"/>
      <c r="G348" s="37"/>
      <c r="H348" s="37"/>
    </row>
    <row r="349" spans="1:8" s="38" customFormat="1" ht="13.5" x14ac:dyDescent="0.25">
      <c r="A349" s="35"/>
      <c r="B349" s="36"/>
      <c r="C349" s="35"/>
      <c r="D349" s="35"/>
      <c r="E349" s="70"/>
      <c r="F349" s="37"/>
      <c r="G349" s="37"/>
      <c r="H349" s="37"/>
    </row>
    <row r="350" spans="1:8" s="38" customFormat="1" ht="13.5" x14ac:dyDescent="0.25">
      <c r="A350" s="35"/>
      <c r="B350" s="36"/>
      <c r="C350" s="35"/>
      <c r="D350" s="35"/>
      <c r="E350" s="70"/>
      <c r="F350" s="37"/>
      <c r="G350" s="37"/>
      <c r="H350" s="37"/>
    </row>
    <row r="351" spans="1:8" s="38" customFormat="1" ht="13.5" x14ac:dyDescent="0.25">
      <c r="A351" s="35"/>
      <c r="B351" s="36"/>
      <c r="C351" s="35"/>
      <c r="D351" s="35"/>
      <c r="E351" s="70"/>
      <c r="F351" s="37"/>
      <c r="G351" s="37"/>
      <c r="H351" s="37"/>
    </row>
    <row r="352" spans="1:8" s="38" customFormat="1" ht="13.5" x14ac:dyDescent="0.25">
      <c r="A352" s="35"/>
      <c r="B352" s="36"/>
      <c r="C352" s="35"/>
      <c r="D352" s="35"/>
      <c r="E352" s="70"/>
      <c r="F352" s="37"/>
      <c r="G352" s="37"/>
      <c r="H352" s="37"/>
    </row>
    <row r="353" spans="1:8" s="38" customFormat="1" ht="13.5" x14ac:dyDescent="0.25">
      <c r="A353" s="35"/>
      <c r="B353" s="36"/>
      <c r="C353" s="35"/>
      <c r="D353" s="35"/>
      <c r="E353" s="70"/>
      <c r="F353" s="37"/>
      <c r="G353" s="37"/>
      <c r="H353" s="37"/>
    </row>
    <row r="354" spans="1:8" s="38" customFormat="1" ht="13.5" x14ac:dyDescent="0.25">
      <c r="A354" s="35"/>
      <c r="B354" s="36"/>
      <c r="C354" s="35"/>
      <c r="D354" s="35"/>
      <c r="E354" s="70"/>
      <c r="F354" s="37"/>
      <c r="G354" s="37"/>
      <c r="H354" s="37"/>
    </row>
    <row r="355" spans="1:8" s="38" customFormat="1" ht="13.5" x14ac:dyDescent="0.25">
      <c r="A355" s="35"/>
      <c r="B355" s="36"/>
      <c r="C355" s="35"/>
      <c r="D355" s="35"/>
      <c r="E355" s="70"/>
      <c r="F355" s="37"/>
      <c r="G355" s="37"/>
      <c r="H355" s="37"/>
    </row>
    <row r="356" spans="1:8" s="38" customFormat="1" ht="13.5" x14ac:dyDescent="0.25">
      <c r="A356" s="35"/>
      <c r="B356" s="36"/>
      <c r="C356" s="35"/>
      <c r="D356" s="35"/>
      <c r="E356" s="70"/>
      <c r="F356" s="37"/>
      <c r="G356" s="37"/>
      <c r="H356" s="37"/>
    </row>
    <row r="357" spans="1:8" s="38" customFormat="1" ht="13.5" x14ac:dyDescent="0.25">
      <c r="A357" s="35"/>
      <c r="B357" s="36"/>
      <c r="C357" s="35"/>
      <c r="D357" s="35"/>
      <c r="E357" s="70"/>
      <c r="F357" s="37"/>
      <c r="G357" s="37"/>
      <c r="H357" s="37"/>
    </row>
    <row r="358" spans="1:8" s="38" customFormat="1" ht="13.5" x14ac:dyDescent="0.25">
      <c r="A358" s="35"/>
      <c r="B358" s="36"/>
      <c r="C358" s="35"/>
      <c r="D358" s="35"/>
      <c r="E358" s="70"/>
      <c r="F358" s="37"/>
      <c r="G358" s="37"/>
      <c r="H358" s="37"/>
    </row>
    <row r="359" spans="1:8" s="38" customFormat="1" ht="13.5" x14ac:dyDescent="0.25">
      <c r="A359" s="35"/>
      <c r="B359" s="36"/>
      <c r="C359" s="35"/>
      <c r="D359" s="35"/>
      <c r="E359" s="70"/>
      <c r="F359" s="37"/>
      <c r="G359" s="37"/>
      <c r="H359" s="37"/>
    </row>
    <row r="360" spans="1:8" s="38" customFormat="1" ht="13.5" x14ac:dyDescent="0.25">
      <c r="A360" s="35"/>
      <c r="B360" s="36"/>
      <c r="C360" s="35"/>
      <c r="D360" s="35"/>
      <c r="E360" s="70"/>
      <c r="F360" s="37"/>
      <c r="G360" s="37"/>
      <c r="H360" s="37"/>
    </row>
    <row r="361" spans="1:8" s="38" customFormat="1" ht="13.5" x14ac:dyDescent="0.25">
      <c r="A361" s="35"/>
      <c r="B361" s="36"/>
      <c r="C361" s="35"/>
      <c r="D361" s="35"/>
      <c r="E361" s="70"/>
      <c r="F361" s="37"/>
      <c r="G361" s="37"/>
      <c r="H361" s="37"/>
    </row>
    <row r="362" spans="1:8" s="38" customFormat="1" ht="13.5" x14ac:dyDescent="0.25">
      <c r="A362" s="35"/>
      <c r="B362" s="36"/>
      <c r="C362" s="35"/>
      <c r="D362" s="35"/>
      <c r="E362" s="70"/>
      <c r="F362" s="37"/>
      <c r="G362" s="37"/>
      <c r="H362" s="37"/>
    </row>
    <row r="363" spans="1:8" s="38" customFormat="1" ht="13.5" x14ac:dyDescent="0.25">
      <c r="A363" s="35"/>
      <c r="B363" s="36"/>
      <c r="C363" s="35"/>
      <c r="D363" s="35"/>
      <c r="E363" s="70"/>
      <c r="F363" s="37"/>
      <c r="G363" s="37"/>
      <c r="H363" s="37"/>
    </row>
    <row r="364" spans="1:8" s="38" customFormat="1" ht="13.5" x14ac:dyDescent="0.25">
      <c r="A364" s="35"/>
      <c r="B364" s="36"/>
      <c r="C364" s="35"/>
      <c r="D364" s="35"/>
      <c r="E364" s="70"/>
      <c r="F364" s="37"/>
      <c r="G364" s="37"/>
      <c r="H364" s="37"/>
    </row>
    <row r="365" spans="1:8" s="38" customFormat="1" ht="13.5" x14ac:dyDescent="0.25">
      <c r="A365" s="35"/>
      <c r="B365" s="36"/>
      <c r="C365" s="36"/>
      <c r="D365" s="35"/>
      <c r="E365" s="70"/>
      <c r="F365" s="37"/>
      <c r="G365" s="37"/>
      <c r="H365" s="37"/>
    </row>
    <row r="366" spans="1:8" s="38" customFormat="1" ht="13.5" x14ac:dyDescent="0.25">
      <c r="A366" s="35"/>
      <c r="B366" s="36"/>
      <c r="C366" s="35"/>
      <c r="D366" s="35"/>
      <c r="E366" s="70"/>
      <c r="F366" s="37"/>
      <c r="G366" s="37"/>
      <c r="H366" s="37"/>
    </row>
    <row r="367" spans="1:8" s="38" customFormat="1" ht="13.5" x14ac:dyDescent="0.25">
      <c r="A367" s="35"/>
      <c r="B367" s="36"/>
      <c r="C367" s="35"/>
      <c r="D367" s="35"/>
      <c r="E367" s="70"/>
      <c r="F367" s="37"/>
      <c r="G367" s="37"/>
      <c r="H367" s="37"/>
    </row>
    <row r="368" spans="1:8" s="41" customFormat="1" ht="17.25" x14ac:dyDescent="0.3">
      <c r="A368" s="39"/>
      <c r="B368" s="39"/>
      <c r="C368" s="39"/>
      <c r="D368" s="39"/>
      <c r="E368" s="71"/>
      <c r="F368" s="40"/>
      <c r="G368" s="40"/>
      <c r="H368" s="40"/>
    </row>
    <row r="369" spans="1:8" x14ac:dyDescent="0.3">
      <c r="A369" s="24"/>
      <c r="B369" s="21"/>
      <c r="C369" s="24"/>
      <c r="D369" s="24"/>
      <c r="E369" s="66"/>
      <c r="F369" s="25"/>
      <c r="G369" s="25"/>
      <c r="H369" s="25"/>
    </row>
    <row r="370" spans="1:8" x14ac:dyDescent="0.3">
      <c r="A370" s="24"/>
      <c r="B370" s="21"/>
      <c r="C370" s="24"/>
      <c r="D370" s="24"/>
      <c r="E370" s="66"/>
      <c r="F370" s="25"/>
      <c r="G370" s="25"/>
      <c r="H370" s="25"/>
    </row>
    <row r="371" spans="1:8" x14ac:dyDescent="0.3">
      <c r="A371" s="24"/>
      <c r="B371" s="21"/>
      <c r="C371" s="24"/>
      <c r="D371" s="24"/>
      <c r="E371" s="66"/>
      <c r="F371" s="25"/>
      <c r="G371" s="25"/>
      <c r="H371" s="25"/>
    </row>
    <row r="372" spans="1:8" x14ac:dyDescent="0.3">
      <c r="A372" s="24"/>
      <c r="B372" s="21"/>
      <c r="C372" s="24"/>
      <c r="D372" s="24"/>
      <c r="E372" s="66"/>
      <c r="F372" s="25"/>
      <c r="G372" s="25"/>
      <c r="H372" s="25"/>
    </row>
    <row r="373" spans="1:8" x14ac:dyDescent="0.3">
      <c r="A373" s="24"/>
      <c r="B373" s="21"/>
      <c r="C373" s="24"/>
      <c r="D373" s="24"/>
      <c r="E373" s="66"/>
      <c r="F373" s="25"/>
      <c r="G373" s="25"/>
      <c r="H373" s="25"/>
    </row>
    <row r="374" spans="1:8" x14ac:dyDescent="0.3">
      <c r="A374" s="24"/>
      <c r="B374" s="21"/>
      <c r="C374" s="24"/>
      <c r="D374" s="24"/>
      <c r="E374" s="66"/>
      <c r="F374" s="25"/>
      <c r="G374" s="25"/>
      <c r="H374" s="25"/>
    </row>
    <row r="375" spans="1:8" x14ac:dyDescent="0.3">
      <c r="A375" s="24"/>
      <c r="B375" s="21"/>
      <c r="C375" s="24"/>
      <c r="D375" s="24"/>
      <c r="E375" s="66"/>
      <c r="F375" s="25"/>
      <c r="G375" s="25"/>
      <c r="H375" s="25"/>
    </row>
    <row r="376" spans="1:8" x14ac:dyDescent="0.3">
      <c r="A376" s="24"/>
      <c r="B376" s="21"/>
      <c r="C376" s="21"/>
      <c r="D376" s="24"/>
      <c r="E376" s="66"/>
      <c r="F376" s="25"/>
      <c r="G376" s="25"/>
      <c r="H376" s="25"/>
    </row>
    <row r="377" spans="1:8" x14ac:dyDescent="0.3">
      <c r="A377" s="24"/>
      <c r="B377" s="21"/>
      <c r="C377" s="21"/>
      <c r="D377" s="24"/>
      <c r="E377" s="66"/>
      <c r="F377" s="25"/>
      <c r="G377" s="25"/>
      <c r="H377" s="25"/>
    </row>
    <row r="378" spans="1:8" x14ac:dyDescent="0.3">
      <c r="A378" s="24"/>
      <c r="B378" s="21"/>
      <c r="C378" s="24"/>
      <c r="D378" s="24"/>
      <c r="E378" s="66"/>
      <c r="F378" s="25"/>
      <c r="G378" s="25"/>
      <c r="H378" s="25"/>
    </row>
    <row r="379" spans="1:8" x14ac:dyDescent="0.3">
      <c r="A379" s="24"/>
      <c r="B379" s="21"/>
      <c r="C379" s="24"/>
      <c r="D379" s="24"/>
      <c r="E379" s="66"/>
      <c r="F379" s="25"/>
      <c r="G379" s="25"/>
      <c r="H379" s="25"/>
    </row>
    <row r="380" spans="1:8" x14ac:dyDescent="0.3">
      <c r="A380" s="24"/>
      <c r="B380" s="21"/>
      <c r="C380" s="24"/>
      <c r="D380" s="24"/>
      <c r="E380" s="66"/>
      <c r="F380" s="25"/>
      <c r="G380" s="25"/>
      <c r="H380" s="25"/>
    </row>
    <row r="381" spans="1:8" x14ac:dyDescent="0.3">
      <c r="A381" s="24"/>
      <c r="B381" s="21"/>
      <c r="C381" s="24"/>
      <c r="D381" s="24"/>
      <c r="E381" s="66"/>
      <c r="F381" s="25"/>
      <c r="G381" s="25"/>
      <c r="H381" s="25"/>
    </row>
    <row r="382" spans="1:8" x14ac:dyDescent="0.3">
      <c r="A382" s="24"/>
      <c r="B382" s="21"/>
      <c r="C382" s="24"/>
      <c r="D382" s="24"/>
      <c r="E382" s="66"/>
      <c r="F382" s="25"/>
      <c r="G382" s="25"/>
      <c r="H382" s="25"/>
    </row>
    <row r="383" spans="1:8" x14ac:dyDescent="0.3">
      <c r="A383" s="24"/>
      <c r="B383" s="21"/>
      <c r="C383" s="24"/>
      <c r="D383" s="24"/>
      <c r="E383" s="66"/>
      <c r="F383" s="25"/>
      <c r="G383" s="25"/>
      <c r="H383" s="25"/>
    </row>
    <row r="384" spans="1:8" x14ac:dyDescent="0.3">
      <c r="A384" s="24"/>
      <c r="B384" s="21"/>
      <c r="C384" s="24"/>
      <c r="D384" s="24"/>
      <c r="E384" s="66"/>
      <c r="F384" s="25"/>
      <c r="G384" s="25"/>
      <c r="H384" s="25"/>
    </row>
    <row r="385" spans="1:8" x14ac:dyDescent="0.3">
      <c r="A385" s="24"/>
      <c r="B385" s="21"/>
      <c r="C385" s="21"/>
      <c r="D385" s="24"/>
      <c r="E385" s="66"/>
      <c r="F385" s="25"/>
      <c r="G385" s="25"/>
      <c r="H385" s="25"/>
    </row>
    <row r="386" spans="1:8" x14ac:dyDescent="0.3">
      <c r="A386" s="24"/>
      <c r="B386" s="21"/>
      <c r="C386" s="24"/>
      <c r="D386" s="24"/>
      <c r="E386" s="66"/>
      <c r="F386" s="25"/>
      <c r="G386" s="25"/>
      <c r="H386" s="25"/>
    </row>
    <row r="387" spans="1:8" x14ac:dyDescent="0.3">
      <c r="A387" s="24"/>
      <c r="B387" s="21"/>
      <c r="C387" s="24"/>
      <c r="D387" s="24"/>
      <c r="E387" s="66"/>
      <c r="F387" s="25"/>
      <c r="G387" s="25"/>
      <c r="H387" s="25"/>
    </row>
    <row r="388" spans="1:8" x14ac:dyDescent="0.3">
      <c r="A388" s="24"/>
      <c r="B388" s="21"/>
      <c r="C388" s="24"/>
      <c r="D388" s="24"/>
      <c r="E388" s="66"/>
      <c r="F388" s="25"/>
      <c r="G388" s="25"/>
      <c r="H388" s="25"/>
    </row>
    <row r="389" spans="1:8" s="24" customFormat="1" x14ac:dyDescent="0.3">
      <c r="B389" s="21"/>
      <c r="C389" s="42"/>
      <c r="D389" s="42"/>
      <c r="E389" s="66"/>
      <c r="F389" s="25"/>
      <c r="G389" s="25"/>
      <c r="H389" s="25"/>
    </row>
    <row r="390" spans="1:8" x14ac:dyDescent="0.3">
      <c r="A390" s="24"/>
      <c r="B390" s="21"/>
      <c r="C390" s="24"/>
      <c r="D390" s="24"/>
      <c r="E390" s="66"/>
      <c r="F390" s="25"/>
      <c r="G390" s="25"/>
      <c r="H390" s="25"/>
    </row>
    <row r="391" spans="1:8" x14ac:dyDescent="0.3">
      <c r="A391" s="24"/>
      <c r="B391" s="21"/>
      <c r="C391" s="24"/>
      <c r="D391" s="24"/>
      <c r="E391" s="66"/>
      <c r="F391" s="25"/>
      <c r="G391" s="25"/>
      <c r="H391" s="25"/>
    </row>
    <row r="392" spans="1:8" x14ac:dyDescent="0.3">
      <c r="A392" s="24"/>
      <c r="B392" s="21"/>
      <c r="C392" s="24"/>
      <c r="D392" s="24"/>
      <c r="E392" s="66"/>
      <c r="F392" s="25"/>
      <c r="G392" s="25"/>
      <c r="H392" s="25"/>
    </row>
    <row r="393" spans="1:8" x14ac:dyDescent="0.3">
      <c r="A393" s="24"/>
      <c r="B393" s="21"/>
      <c r="C393" s="24"/>
      <c r="D393" s="24"/>
      <c r="E393" s="66"/>
      <c r="F393" s="25"/>
      <c r="G393" s="25"/>
      <c r="H393" s="25"/>
    </row>
    <row r="394" spans="1:8" x14ac:dyDescent="0.3">
      <c r="A394" s="24"/>
      <c r="B394" s="21"/>
      <c r="C394" s="24"/>
      <c r="D394" s="24"/>
      <c r="E394" s="66"/>
      <c r="F394" s="25"/>
      <c r="G394" s="25"/>
      <c r="H394" s="25"/>
    </row>
    <row r="395" spans="1:8" x14ac:dyDescent="0.3">
      <c r="A395" s="24"/>
      <c r="B395" s="21"/>
      <c r="C395" s="24"/>
      <c r="D395" s="24"/>
      <c r="E395" s="66"/>
      <c r="F395" s="25"/>
      <c r="G395" s="25"/>
      <c r="H395" s="25"/>
    </row>
    <row r="396" spans="1:8" x14ac:dyDescent="0.3">
      <c r="A396" s="24"/>
      <c r="B396" s="21"/>
      <c r="C396" s="24"/>
      <c r="D396" s="24"/>
      <c r="E396" s="66"/>
      <c r="F396" s="25"/>
      <c r="G396" s="25"/>
      <c r="H396" s="25"/>
    </row>
    <row r="397" spans="1:8" x14ac:dyDescent="0.3">
      <c r="A397" s="24"/>
      <c r="B397" s="21"/>
      <c r="C397" s="24"/>
      <c r="D397" s="24"/>
      <c r="E397" s="66"/>
      <c r="F397" s="25"/>
      <c r="G397" s="25"/>
      <c r="H397" s="25"/>
    </row>
    <row r="398" spans="1:8" ht="17.25" x14ac:dyDescent="0.3">
      <c r="A398" s="24"/>
      <c r="B398" s="21"/>
      <c r="C398" s="39"/>
      <c r="D398" s="24"/>
      <c r="E398" s="66"/>
      <c r="F398" s="25"/>
      <c r="G398" s="40"/>
      <c r="H398" s="40"/>
    </row>
    <row r="399" spans="1:8" x14ac:dyDescent="0.3">
      <c r="A399" s="24"/>
      <c r="B399" s="21"/>
      <c r="C399" s="24"/>
      <c r="D399" s="24"/>
      <c r="E399" s="66"/>
      <c r="F399" s="25"/>
      <c r="G399" s="25"/>
      <c r="H399" s="25"/>
    </row>
    <row r="400" spans="1:8" x14ac:dyDescent="0.3">
      <c r="A400" s="24"/>
      <c r="B400" s="21"/>
      <c r="C400" s="24"/>
      <c r="D400" s="24"/>
      <c r="E400" s="66"/>
      <c r="F400" s="25"/>
      <c r="G400" s="25"/>
      <c r="H400" s="25"/>
    </row>
    <row r="401" spans="1:8" x14ac:dyDescent="0.3">
      <c r="A401" s="24"/>
      <c r="B401" s="21"/>
      <c r="C401" s="24"/>
      <c r="D401" s="24"/>
      <c r="E401" s="66"/>
      <c r="F401" s="25"/>
      <c r="G401" s="25"/>
      <c r="H401" s="25"/>
    </row>
    <row r="402" spans="1:8" x14ac:dyDescent="0.3">
      <c r="A402" s="24"/>
      <c r="B402" s="21"/>
      <c r="C402" s="24"/>
      <c r="D402" s="24"/>
      <c r="E402" s="66"/>
      <c r="F402" s="25"/>
      <c r="G402" s="25"/>
      <c r="H402" s="25"/>
    </row>
  </sheetData>
  <pageMargins left="0.70866141732283472" right="0.70866141732283472" top="0.78740157480314965" bottom="0.78740157480314965" header="0.31496062992125984" footer="0.31496062992125984"/>
  <pageSetup paperSize="9" scale="83" orientation="landscape" r:id="rId1"/>
  <headerFooter>
    <oddFooter>&amp;C&amp;14 10. ulice Santiniho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6"/>
  <sheetViews>
    <sheetView topLeftCell="A38" zoomScaleNormal="100" workbookViewId="0">
      <selection activeCell="F56" sqref="F3:F56"/>
    </sheetView>
  </sheetViews>
  <sheetFormatPr defaultRowHeight="15" x14ac:dyDescent="0.3"/>
  <cols>
    <col min="1" max="1" width="9.140625" style="17"/>
    <col min="2" max="2" width="14" style="1" customWidth="1"/>
    <col min="3" max="3" width="66.5703125" style="17" customWidth="1"/>
    <col min="4" max="4" width="9.85546875" style="17" customWidth="1"/>
    <col min="5" max="5" width="6.5703125" style="64" customWidth="1"/>
    <col min="6" max="6" width="14.5703125" style="22" customWidth="1"/>
    <col min="7" max="8" width="18.28515625" style="22" customWidth="1"/>
    <col min="9" max="9" width="31" style="10" customWidth="1"/>
    <col min="10" max="16384" width="9.140625" style="10"/>
  </cols>
  <sheetData>
    <row r="1" spans="1:8" s="1" customFormat="1" ht="30.75" x14ac:dyDescent="0.35">
      <c r="B1" s="2" t="s">
        <v>0</v>
      </c>
      <c r="C1" s="3"/>
      <c r="D1" s="2" t="s">
        <v>1</v>
      </c>
      <c r="E1" s="55" t="s">
        <v>2</v>
      </c>
      <c r="F1" s="4" t="s">
        <v>3</v>
      </c>
      <c r="G1" s="4" t="s">
        <v>4</v>
      </c>
      <c r="H1" s="4" t="s">
        <v>5</v>
      </c>
    </row>
    <row r="2" spans="1:8" x14ac:dyDescent="0.3">
      <c r="A2" s="1"/>
      <c r="B2" s="6"/>
      <c r="C2" s="6" t="s">
        <v>6</v>
      </c>
      <c r="D2" s="7"/>
      <c r="E2" s="56"/>
      <c r="F2" s="8"/>
      <c r="G2" s="8"/>
      <c r="H2" s="8"/>
    </row>
    <row r="3" spans="1:8" s="14" customFormat="1" x14ac:dyDescent="0.3">
      <c r="A3" s="1"/>
      <c r="B3" s="11" t="s">
        <v>7</v>
      </c>
      <c r="C3" s="12" t="s">
        <v>8</v>
      </c>
      <c r="D3" s="12" t="s">
        <v>9</v>
      </c>
      <c r="E3" s="57">
        <v>1</v>
      </c>
      <c r="F3" s="13"/>
      <c r="G3" s="13">
        <f t="shared" ref="G3:G13" si="0">F3*E3</f>
        <v>0</v>
      </c>
      <c r="H3" s="13">
        <f t="shared" ref="H3:H13" si="1">G3*1.21</f>
        <v>0</v>
      </c>
    </row>
    <row r="4" spans="1:8" s="14" customFormat="1" x14ac:dyDescent="0.3">
      <c r="A4" s="1"/>
      <c r="B4" s="11" t="s">
        <v>10</v>
      </c>
      <c r="C4" s="12" t="s">
        <v>11</v>
      </c>
      <c r="D4" s="12" t="s">
        <v>9</v>
      </c>
      <c r="E4" s="57">
        <v>1</v>
      </c>
      <c r="F4" s="13"/>
      <c r="G4" s="13">
        <f t="shared" si="0"/>
        <v>0</v>
      </c>
      <c r="H4" s="13">
        <f t="shared" si="1"/>
        <v>0</v>
      </c>
    </row>
    <row r="5" spans="1:8" s="17" customFormat="1" x14ac:dyDescent="0.3">
      <c r="A5" s="1"/>
      <c r="B5" s="5" t="s">
        <v>20</v>
      </c>
      <c r="C5" s="12" t="s">
        <v>21</v>
      </c>
      <c r="D5" s="12" t="s">
        <v>9</v>
      </c>
      <c r="E5" s="57">
        <v>1</v>
      </c>
      <c r="F5" s="15"/>
      <c r="G5" s="15">
        <f t="shared" si="0"/>
        <v>0</v>
      </c>
      <c r="H5" s="15">
        <f t="shared" si="1"/>
        <v>0</v>
      </c>
    </row>
    <row r="6" spans="1:8" s="17" customFormat="1" x14ac:dyDescent="0.3">
      <c r="A6" s="1"/>
      <c r="B6" s="5" t="s">
        <v>22</v>
      </c>
      <c r="C6" s="12" t="s">
        <v>23</v>
      </c>
      <c r="D6" s="12" t="s">
        <v>9</v>
      </c>
      <c r="E6" s="57">
        <v>1</v>
      </c>
      <c r="F6" s="15"/>
      <c r="G6" s="15">
        <f t="shared" si="0"/>
        <v>0</v>
      </c>
      <c r="H6" s="15">
        <f t="shared" si="1"/>
        <v>0</v>
      </c>
    </row>
    <row r="7" spans="1:8" s="18" customFormat="1" x14ac:dyDescent="0.3">
      <c r="A7" s="1"/>
      <c r="B7" s="2" t="s">
        <v>32</v>
      </c>
      <c r="C7" s="12" t="s">
        <v>33</v>
      </c>
      <c r="D7" s="12" t="s">
        <v>34</v>
      </c>
      <c r="E7" s="58">
        <v>1</v>
      </c>
      <c r="F7" s="15"/>
      <c r="G7" s="15">
        <f t="shared" si="0"/>
        <v>0</v>
      </c>
      <c r="H7" s="15">
        <f t="shared" si="1"/>
        <v>0</v>
      </c>
    </row>
    <row r="8" spans="1:8" s="18" customFormat="1" x14ac:dyDescent="0.3">
      <c r="A8" s="1"/>
      <c r="B8" s="5"/>
      <c r="C8" s="12" t="s">
        <v>35</v>
      </c>
      <c r="D8" s="12" t="s">
        <v>36</v>
      </c>
      <c r="E8" s="58">
        <v>0.5</v>
      </c>
      <c r="F8" s="15"/>
      <c r="G8" s="15">
        <f t="shared" si="0"/>
        <v>0</v>
      </c>
      <c r="H8" s="15">
        <f t="shared" si="1"/>
        <v>0</v>
      </c>
    </row>
    <row r="9" spans="1:8" s="18" customFormat="1" x14ac:dyDescent="0.3">
      <c r="A9" s="1"/>
      <c r="B9" s="5"/>
      <c r="C9" s="12" t="s">
        <v>37</v>
      </c>
      <c r="D9" s="12" t="s">
        <v>38</v>
      </c>
      <c r="E9" s="58">
        <v>0.5</v>
      </c>
      <c r="F9" s="15"/>
      <c r="G9" s="15">
        <f t="shared" si="0"/>
        <v>0</v>
      </c>
      <c r="H9" s="15">
        <f t="shared" si="1"/>
        <v>0</v>
      </c>
    </row>
    <row r="10" spans="1:8" s="18" customFormat="1" x14ac:dyDescent="0.3">
      <c r="A10" s="1"/>
      <c r="B10" s="5" t="s">
        <v>39</v>
      </c>
      <c r="C10" s="12" t="s">
        <v>40</v>
      </c>
      <c r="D10" s="12" t="s">
        <v>41</v>
      </c>
      <c r="E10" s="58">
        <v>0.5</v>
      </c>
      <c r="F10" s="15"/>
      <c r="G10" s="15">
        <f t="shared" si="0"/>
        <v>0</v>
      </c>
      <c r="H10" s="15">
        <f t="shared" si="1"/>
        <v>0</v>
      </c>
    </row>
    <row r="11" spans="1:8" s="18" customFormat="1" x14ac:dyDescent="0.3">
      <c r="A11" s="1"/>
      <c r="B11" s="5"/>
      <c r="C11" s="12" t="s">
        <v>42</v>
      </c>
      <c r="D11" s="12" t="s">
        <v>34</v>
      </c>
      <c r="E11" s="58">
        <v>0.25</v>
      </c>
      <c r="F11" s="15"/>
      <c r="G11" s="15">
        <f t="shared" si="0"/>
        <v>0</v>
      </c>
      <c r="H11" s="15">
        <f t="shared" si="1"/>
        <v>0</v>
      </c>
    </row>
    <row r="12" spans="1:8" s="18" customFormat="1" x14ac:dyDescent="0.3">
      <c r="A12" s="1"/>
      <c r="B12" s="5"/>
      <c r="C12" s="12" t="s">
        <v>43</v>
      </c>
      <c r="D12" s="12" t="s">
        <v>41</v>
      </c>
      <c r="E12" s="58">
        <v>10</v>
      </c>
      <c r="F12" s="15"/>
      <c r="G12" s="15">
        <f t="shared" si="0"/>
        <v>0</v>
      </c>
      <c r="H12" s="15">
        <f t="shared" si="1"/>
        <v>0</v>
      </c>
    </row>
    <row r="13" spans="1:8" s="18" customFormat="1" x14ac:dyDescent="0.3">
      <c r="A13" s="1"/>
      <c r="B13" s="5"/>
      <c r="C13" s="12" t="s">
        <v>44</v>
      </c>
      <c r="D13" s="12" t="s">
        <v>36</v>
      </c>
      <c r="E13" s="58">
        <v>0.25</v>
      </c>
      <c r="F13" s="15"/>
      <c r="G13" s="15">
        <f t="shared" si="0"/>
        <v>0</v>
      </c>
      <c r="H13" s="15">
        <f t="shared" si="1"/>
        <v>0</v>
      </c>
    </row>
    <row r="14" spans="1:8" x14ac:dyDescent="0.3">
      <c r="A14" s="1"/>
      <c r="B14" s="6"/>
      <c r="C14" s="6" t="s">
        <v>58</v>
      </c>
      <c r="D14" s="7"/>
      <c r="E14" s="56"/>
      <c r="F14" s="8"/>
      <c r="G14" s="8"/>
      <c r="H14" s="8"/>
    </row>
    <row r="15" spans="1:8" ht="30" x14ac:dyDescent="0.3">
      <c r="A15" s="10"/>
      <c r="B15" s="5" t="s">
        <v>140</v>
      </c>
      <c r="C15" s="46" t="s">
        <v>141</v>
      </c>
      <c r="D15" s="46" t="s">
        <v>9</v>
      </c>
      <c r="E15" s="59">
        <v>31</v>
      </c>
      <c r="F15" s="47"/>
      <c r="G15" s="47">
        <f>E15*F15</f>
        <v>0</v>
      </c>
      <c r="H15" s="13">
        <f>G15*1.21</f>
        <v>0</v>
      </c>
    </row>
    <row r="16" spans="1:8" s="48" customFormat="1" x14ac:dyDescent="0.3">
      <c r="B16" s="49" t="s">
        <v>142</v>
      </c>
      <c r="C16" s="50" t="s">
        <v>143</v>
      </c>
      <c r="D16" s="50" t="s">
        <v>9</v>
      </c>
      <c r="E16" s="59">
        <v>31</v>
      </c>
      <c r="F16" s="51"/>
      <c r="G16" s="47">
        <f t="shared" ref="G16:G29" si="2">E16*F16</f>
        <v>0</v>
      </c>
      <c r="H16" s="13">
        <f t="shared" ref="H16:H45" si="3">G16*1.21</f>
        <v>0</v>
      </c>
    </row>
    <row r="17" spans="1:8" ht="30" x14ac:dyDescent="0.3">
      <c r="A17" s="10"/>
      <c r="B17" s="5"/>
      <c r="C17" s="12" t="s">
        <v>144</v>
      </c>
      <c r="D17" s="12" t="s">
        <v>9</v>
      </c>
      <c r="E17" s="59">
        <v>31</v>
      </c>
      <c r="F17" s="15"/>
      <c r="G17" s="47">
        <f t="shared" si="2"/>
        <v>0</v>
      </c>
      <c r="H17" s="13">
        <f t="shared" si="3"/>
        <v>0</v>
      </c>
    </row>
    <row r="18" spans="1:8" x14ac:dyDescent="0.3">
      <c r="A18" s="10"/>
      <c r="B18" s="5"/>
      <c r="C18" s="12" t="s">
        <v>145</v>
      </c>
      <c r="D18" s="12" t="s">
        <v>9</v>
      </c>
      <c r="E18" s="59">
        <v>31</v>
      </c>
      <c r="F18" s="15"/>
      <c r="G18" s="47">
        <f t="shared" si="2"/>
        <v>0</v>
      </c>
      <c r="H18" s="13">
        <f t="shared" si="3"/>
        <v>0</v>
      </c>
    </row>
    <row r="19" spans="1:8" x14ac:dyDescent="0.3">
      <c r="A19" s="10"/>
      <c r="B19" s="5" t="s">
        <v>146</v>
      </c>
      <c r="C19" s="12" t="s">
        <v>147</v>
      </c>
      <c r="D19" s="12" t="s">
        <v>9</v>
      </c>
      <c r="E19" s="59">
        <v>31</v>
      </c>
      <c r="F19" s="15"/>
      <c r="G19" s="47">
        <f t="shared" si="2"/>
        <v>0</v>
      </c>
      <c r="H19" s="13">
        <f t="shared" si="3"/>
        <v>0</v>
      </c>
    </row>
    <row r="20" spans="1:8" x14ac:dyDescent="0.3">
      <c r="A20" s="10"/>
      <c r="B20" s="5"/>
      <c r="C20" s="12" t="s">
        <v>148</v>
      </c>
      <c r="D20" s="12" t="s">
        <v>9</v>
      </c>
      <c r="E20" s="59">
        <v>31</v>
      </c>
      <c r="F20" s="15"/>
      <c r="G20" s="47">
        <f t="shared" si="2"/>
        <v>0</v>
      </c>
      <c r="H20" s="13">
        <f t="shared" si="3"/>
        <v>0</v>
      </c>
    </row>
    <row r="21" spans="1:8" x14ac:dyDescent="0.3">
      <c r="A21" s="10"/>
      <c r="B21" s="5"/>
      <c r="C21" s="12" t="s">
        <v>149</v>
      </c>
      <c r="D21" s="12" t="s">
        <v>9</v>
      </c>
      <c r="E21" s="59">
        <v>31</v>
      </c>
      <c r="F21" s="15"/>
      <c r="G21" s="47">
        <f t="shared" si="2"/>
        <v>0</v>
      </c>
      <c r="H21" s="13">
        <f t="shared" si="3"/>
        <v>0</v>
      </c>
    </row>
    <row r="22" spans="1:8" x14ac:dyDescent="0.3">
      <c r="A22" s="10"/>
      <c r="B22" s="5"/>
      <c r="C22" s="12" t="s">
        <v>150</v>
      </c>
      <c r="D22" s="12" t="s">
        <v>9</v>
      </c>
      <c r="E22" s="59">
        <v>31</v>
      </c>
      <c r="F22" s="15"/>
      <c r="G22" s="47">
        <f t="shared" si="2"/>
        <v>0</v>
      </c>
      <c r="H22" s="13">
        <f t="shared" si="3"/>
        <v>0</v>
      </c>
    </row>
    <row r="23" spans="1:8" ht="30" x14ac:dyDescent="0.3">
      <c r="A23" s="10"/>
      <c r="B23" s="5"/>
      <c r="C23" s="12" t="s">
        <v>151</v>
      </c>
      <c r="D23" s="12" t="s">
        <v>9</v>
      </c>
      <c r="E23" s="59">
        <v>31</v>
      </c>
      <c r="F23" s="15"/>
      <c r="G23" s="47">
        <f t="shared" si="2"/>
        <v>0</v>
      </c>
      <c r="H23" s="13">
        <f t="shared" si="3"/>
        <v>0</v>
      </c>
    </row>
    <row r="24" spans="1:8" x14ac:dyDescent="0.3">
      <c r="A24" s="10"/>
      <c r="B24" s="5"/>
      <c r="C24" s="12" t="s">
        <v>152</v>
      </c>
      <c r="D24" s="12" t="s">
        <v>9</v>
      </c>
      <c r="E24" s="59">
        <v>31</v>
      </c>
      <c r="F24" s="15"/>
      <c r="G24" s="47">
        <f t="shared" si="2"/>
        <v>0</v>
      </c>
      <c r="H24" s="13">
        <f t="shared" si="3"/>
        <v>0</v>
      </c>
    </row>
    <row r="25" spans="1:8" ht="30" x14ac:dyDescent="0.3">
      <c r="A25" s="10"/>
      <c r="B25" s="5"/>
      <c r="C25" s="12" t="s">
        <v>153</v>
      </c>
      <c r="D25" s="12" t="s">
        <v>9</v>
      </c>
      <c r="E25" s="59">
        <v>31</v>
      </c>
      <c r="F25" s="15"/>
      <c r="G25" s="47">
        <f t="shared" si="2"/>
        <v>0</v>
      </c>
      <c r="H25" s="13">
        <f t="shared" si="3"/>
        <v>0</v>
      </c>
    </row>
    <row r="26" spans="1:8" x14ac:dyDescent="0.3">
      <c r="A26" s="10"/>
      <c r="B26" s="5"/>
      <c r="C26" s="12" t="s">
        <v>154</v>
      </c>
      <c r="D26" s="12" t="s">
        <v>9</v>
      </c>
      <c r="E26" s="59">
        <v>31</v>
      </c>
      <c r="F26" s="15"/>
      <c r="G26" s="47">
        <f t="shared" si="2"/>
        <v>0</v>
      </c>
      <c r="H26" s="13">
        <f t="shared" si="3"/>
        <v>0</v>
      </c>
    </row>
    <row r="27" spans="1:8" ht="30" x14ac:dyDescent="0.3">
      <c r="A27" s="10"/>
      <c r="B27" s="5"/>
      <c r="C27" s="12" t="s">
        <v>155</v>
      </c>
      <c r="D27" s="12" t="s">
        <v>9</v>
      </c>
      <c r="E27" s="59">
        <v>31</v>
      </c>
      <c r="F27" s="15"/>
      <c r="G27" s="47">
        <f t="shared" si="2"/>
        <v>0</v>
      </c>
      <c r="H27" s="13">
        <f t="shared" si="3"/>
        <v>0</v>
      </c>
    </row>
    <row r="28" spans="1:8" x14ac:dyDescent="0.3">
      <c r="A28" s="1"/>
      <c r="B28" s="6"/>
      <c r="C28" s="6" t="s">
        <v>169</v>
      </c>
      <c r="D28" s="7"/>
      <c r="E28" s="56"/>
      <c r="F28" s="8"/>
      <c r="G28" s="8"/>
      <c r="H28" s="8"/>
    </row>
    <row r="29" spans="1:8" x14ac:dyDescent="0.3">
      <c r="A29" s="10"/>
      <c r="B29" s="43"/>
      <c r="C29" s="52" t="s">
        <v>176</v>
      </c>
      <c r="D29" s="44" t="s">
        <v>9</v>
      </c>
      <c r="E29" s="60">
        <v>11</v>
      </c>
      <c r="F29" s="15"/>
      <c r="G29" s="47">
        <f t="shared" si="2"/>
        <v>0</v>
      </c>
      <c r="H29" s="13">
        <f t="shared" si="3"/>
        <v>0</v>
      </c>
    </row>
    <row r="30" spans="1:8" x14ac:dyDescent="0.3">
      <c r="A30" s="10"/>
      <c r="B30" s="43"/>
      <c r="C30" s="52" t="s">
        <v>177</v>
      </c>
      <c r="D30" s="44" t="s">
        <v>9</v>
      </c>
      <c r="E30" s="60">
        <v>5</v>
      </c>
      <c r="F30" s="15"/>
      <c r="G30" s="47">
        <f t="shared" ref="G30:G32" si="4">E30*F30</f>
        <v>0</v>
      </c>
      <c r="H30" s="13">
        <f t="shared" ref="H30:H32" si="5">G30*1.21</f>
        <v>0</v>
      </c>
    </row>
    <row r="31" spans="1:8" x14ac:dyDescent="0.3">
      <c r="A31" s="10"/>
      <c r="B31" s="43"/>
      <c r="C31" s="52" t="s">
        <v>178</v>
      </c>
      <c r="D31" s="44" t="s">
        <v>9</v>
      </c>
      <c r="E31" s="60">
        <v>12</v>
      </c>
      <c r="F31" s="15"/>
      <c r="G31" s="47">
        <f t="shared" si="4"/>
        <v>0</v>
      </c>
      <c r="H31" s="13">
        <f t="shared" si="5"/>
        <v>0</v>
      </c>
    </row>
    <row r="32" spans="1:8" x14ac:dyDescent="0.3">
      <c r="A32" s="10"/>
      <c r="B32" s="43"/>
      <c r="C32" s="52" t="s">
        <v>179</v>
      </c>
      <c r="D32" s="44" t="s">
        <v>9</v>
      </c>
      <c r="E32" s="60">
        <v>3</v>
      </c>
      <c r="F32" s="15"/>
      <c r="G32" s="47">
        <f t="shared" si="4"/>
        <v>0</v>
      </c>
      <c r="H32" s="13">
        <f t="shared" si="5"/>
        <v>0</v>
      </c>
    </row>
    <row r="33" spans="1:8" x14ac:dyDescent="0.3">
      <c r="A33" s="1"/>
      <c r="B33" s="6"/>
      <c r="C33" s="6" t="s">
        <v>170</v>
      </c>
      <c r="D33" s="7"/>
      <c r="E33" s="56"/>
      <c r="F33" s="8"/>
      <c r="G33" s="8"/>
      <c r="H33" s="8"/>
    </row>
    <row r="34" spans="1:8" s="48" customFormat="1" x14ac:dyDescent="0.3">
      <c r="B34" s="49"/>
      <c r="C34" s="12" t="s">
        <v>236</v>
      </c>
      <c r="D34" s="12" t="s">
        <v>34</v>
      </c>
      <c r="E34" s="58">
        <v>7.75</v>
      </c>
      <c r="F34" s="15"/>
      <c r="G34" s="51">
        <f>E34*F34</f>
        <v>0</v>
      </c>
      <c r="H34" s="13">
        <f t="shared" ref="H34" si="6">G34*1.21</f>
        <v>0</v>
      </c>
    </row>
    <row r="35" spans="1:8" s="48" customFormat="1" ht="30" x14ac:dyDescent="0.3">
      <c r="B35" s="49"/>
      <c r="C35" s="50" t="s">
        <v>156</v>
      </c>
      <c r="D35" s="50" t="s">
        <v>157</v>
      </c>
      <c r="E35" s="61">
        <v>248</v>
      </c>
      <c r="F35" s="51"/>
      <c r="G35" s="51">
        <f>E35*F35</f>
        <v>0</v>
      </c>
      <c r="H35" s="13">
        <f t="shared" si="3"/>
        <v>0</v>
      </c>
    </row>
    <row r="36" spans="1:8" s="48" customFormat="1" x14ac:dyDescent="0.3">
      <c r="B36" s="49"/>
      <c r="C36" s="50" t="s">
        <v>158</v>
      </c>
      <c r="D36" s="50" t="s">
        <v>159</v>
      </c>
      <c r="E36" s="61">
        <v>15.5</v>
      </c>
      <c r="F36" s="51"/>
      <c r="G36" s="51">
        <f t="shared" ref="G36:G45" si="7">E36*F36</f>
        <v>0</v>
      </c>
      <c r="H36" s="13">
        <f t="shared" si="3"/>
        <v>0</v>
      </c>
    </row>
    <row r="37" spans="1:8" s="48" customFormat="1" ht="30" x14ac:dyDescent="0.3">
      <c r="B37" s="49"/>
      <c r="C37" s="50" t="s">
        <v>160</v>
      </c>
      <c r="D37" s="50" t="s">
        <v>9</v>
      </c>
      <c r="E37" s="61">
        <v>93</v>
      </c>
      <c r="F37" s="51"/>
      <c r="G37" s="51">
        <f t="shared" si="7"/>
        <v>0</v>
      </c>
      <c r="H37" s="13">
        <f t="shared" si="3"/>
        <v>0</v>
      </c>
    </row>
    <row r="38" spans="1:8" s="48" customFormat="1" x14ac:dyDescent="0.3">
      <c r="B38" s="49"/>
      <c r="C38" s="50" t="s">
        <v>161</v>
      </c>
      <c r="D38" s="50" t="s">
        <v>9</v>
      </c>
      <c r="E38" s="61">
        <v>372</v>
      </c>
      <c r="F38" s="51"/>
      <c r="G38" s="51">
        <f t="shared" si="7"/>
        <v>0</v>
      </c>
      <c r="H38" s="13">
        <f t="shared" si="3"/>
        <v>0</v>
      </c>
    </row>
    <row r="39" spans="1:8" s="48" customFormat="1" x14ac:dyDescent="0.3">
      <c r="B39" s="49"/>
      <c r="C39" s="50" t="s">
        <v>162</v>
      </c>
      <c r="D39" s="50" t="s">
        <v>9</v>
      </c>
      <c r="E39" s="61">
        <v>31</v>
      </c>
      <c r="F39" s="51"/>
      <c r="G39" s="51">
        <f t="shared" si="7"/>
        <v>0</v>
      </c>
      <c r="H39" s="13">
        <f t="shared" si="3"/>
        <v>0</v>
      </c>
    </row>
    <row r="40" spans="1:8" s="48" customFormat="1" x14ac:dyDescent="0.3">
      <c r="B40" s="49"/>
      <c r="C40" s="50" t="s">
        <v>163</v>
      </c>
      <c r="D40" s="50" t="s">
        <v>159</v>
      </c>
      <c r="E40" s="61">
        <v>3.1</v>
      </c>
      <c r="F40" s="51"/>
      <c r="G40" s="51">
        <f t="shared" si="7"/>
        <v>0</v>
      </c>
      <c r="H40" s="13">
        <f t="shared" si="3"/>
        <v>0</v>
      </c>
    </row>
    <row r="41" spans="1:8" s="48" customFormat="1" x14ac:dyDescent="0.3">
      <c r="B41" s="49"/>
      <c r="C41" s="50" t="s">
        <v>164</v>
      </c>
      <c r="D41" s="50" t="s">
        <v>159</v>
      </c>
      <c r="E41" s="61">
        <v>9.3000000000000007</v>
      </c>
      <c r="F41" s="51"/>
      <c r="G41" s="51">
        <f t="shared" si="7"/>
        <v>0</v>
      </c>
      <c r="H41" s="13">
        <f t="shared" si="3"/>
        <v>0</v>
      </c>
    </row>
    <row r="42" spans="1:8" s="48" customFormat="1" x14ac:dyDescent="0.3">
      <c r="B42" s="49"/>
      <c r="C42" s="50" t="s">
        <v>165</v>
      </c>
      <c r="D42" s="50" t="s">
        <v>9</v>
      </c>
      <c r="E42" s="61">
        <v>31</v>
      </c>
      <c r="F42" s="51"/>
      <c r="G42" s="51">
        <f t="shared" si="7"/>
        <v>0</v>
      </c>
      <c r="H42" s="13">
        <f t="shared" si="3"/>
        <v>0</v>
      </c>
    </row>
    <row r="43" spans="1:8" s="48" customFormat="1" ht="30" x14ac:dyDescent="0.3">
      <c r="B43" s="49"/>
      <c r="C43" s="50" t="s">
        <v>166</v>
      </c>
      <c r="D43" s="50" t="s">
        <v>34</v>
      </c>
      <c r="E43" s="61">
        <v>7.75</v>
      </c>
      <c r="F43" s="51"/>
      <c r="G43" s="51">
        <f t="shared" si="7"/>
        <v>0</v>
      </c>
      <c r="H43" s="13">
        <f t="shared" si="3"/>
        <v>0</v>
      </c>
    </row>
    <row r="44" spans="1:8" s="48" customFormat="1" x14ac:dyDescent="0.3">
      <c r="B44" s="49"/>
      <c r="C44" s="50" t="s">
        <v>167</v>
      </c>
      <c r="D44" s="50" t="s">
        <v>36</v>
      </c>
      <c r="E44" s="61">
        <v>3.1</v>
      </c>
      <c r="F44" s="51"/>
      <c r="G44" s="51">
        <f t="shared" si="7"/>
        <v>0</v>
      </c>
      <c r="H44" s="13">
        <f t="shared" si="3"/>
        <v>0</v>
      </c>
    </row>
    <row r="45" spans="1:8" s="48" customFormat="1" ht="30" x14ac:dyDescent="0.3">
      <c r="B45" s="49" t="s">
        <v>46</v>
      </c>
      <c r="C45" s="50" t="s">
        <v>168</v>
      </c>
      <c r="D45" s="50" t="s">
        <v>36</v>
      </c>
      <c r="E45" s="61">
        <v>6.2</v>
      </c>
      <c r="F45" s="51"/>
      <c r="G45" s="51">
        <f t="shared" si="7"/>
        <v>0</v>
      </c>
      <c r="H45" s="13">
        <f t="shared" si="3"/>
        <v>0</v>
      </c>
    </row>
    <row r="46" spans="1:8" x14ac:dyDescent="0.3">
      <c r="A46" s="1"/>
      <c r="B46" s="19"/>
      <c r="C46" s="19" t="s">
        <v>45</v>
      </c>
      <c r="D46" s="19"/>
      <c r="E46" s="62"/>
      <c r="F46" s="9"/>
      <c r="G46" s="9"/>
      <c r="H46" s="9"/>
    </row>
    <row r="47" spans="1:8" x14ac:dyDescent="0.3">
      <c r="A47" s="1"/>
      <c r="B47" s="2" t="s">
        <v>46</v>
      </c>
      <c r="C47" s="12" t="s">
        <v>47</v>
      </c>
      <c r="D47" s="12" t="s">
        <v>36</v>
      </c>
      <c r="E47" s="58">
        <v>15</v>
      </c>
      <c r="F47" s="15"/>
      <c r="G47" s="15">
        <f>F47*E47</f>
        <v>0</v>
      </c>
      <c r="H47" s="15">
        <f t="shared" ref="H47" si="8">G47*1.21</f>
        <v>0</v>
      </c>
    </row>
    <row r="48" spans="1:8" x14ac:dyDescent="0.3">
      <c r="A48" s="1"/>
      <c r="B48" s="6"/>
      <c r="C48" s="6" t="s">
        <v>190</v>
      </c>
      <c r="D48" s="6"/>
      <c r="E48" s="63"/>
      <c r="F48" s="9"/>
      <c r="G48" s="9">
        <f>SUM(G2:G47)</f>
        <v>0</v>
      </c>
      <c r="H48" s="9">
        <f>SUM(H1:H47)</f>
        <v>0</v>
      </c>
    </row>
    <row r="49" spans="1:8" s="48" customFormat="1" x14ac:dyDescent="0.3">
      <c r="A49" s="84"/>
      <c r="B49" s="84"/>
      <c r="C49" s="84"/>
      <c r="D49" s="84"/>
      <c r="E49" s="88"/>
      <c r="F49" s="89"/>
      <c r="G49" s="89"/>
      <c r="H49" s="89"/>
    </row>
    <row r="50" spans="1:8" s="48" customFormat="1" x14ac:dyDescent="0.3">
      <c r="B50" s="84"/>
      <c r="C50" s="16"/>
      <c r="D50" s="16"/>
      <c r="E50" s="85"/>
      <c r="F50" s="86"/>
      <c r="G50" s="86"/>
      <c r="H50" s="87"/>
    </row>
    <row r="51" spans="1:8" x14ac:dyDescent="0.3">
      <c r="A51" s="1"/>
      <c r="B51" s="6"/>
      <c r="C51" s="6" t="s">
        <v>171</v>
      </c>
      <c r="D51" s="7"/>
      <c r="E51" s="56"/>
      <c r="F51" s="8"/>
      <c r="G51" s="8"/>
      <c r="H51" s="8"/>
    </row>
    <row r="52" spans="1:8" x14ac:dyDescent="0.3">
      <c r="A52" s="1"/>
      <c r="B52" s="2"/>
      <c r="C52" s="12" t="s">
        <v>228</v>
      </c>
      <c r="D52" s="12" t="s">
        <v>227</v>
      </c>
      <c r="E52" s="58">
        <v>1</v>
      </c>
      <c r="F52" s="15"/>
      <c r="G52" s="51">
        <f t="shared" ref="G52" si="9">E52*F52</f>
        <v>0</v>
      </c>
      <c r="H52" s="13">
        <f t="shared" ref="H52" si="10">G52*1.21</f>
        <v>0</v>
      </c>
    </row>
    <row r="53" spans="1:8" ht="30" x14ac:dyDescent="0.3">
      <c r="A53" s="1"/>
      <c r="B53" s="2"/>
      <c r="C53" s="12" t="s">
        <v>185</v>
      </c>
      <c r="D53" s="12" t="s">
        <v>9</v>
      </c>
      <c r="E53" s="58">
        <v>16</v>
      </c>
      <c r="F53" s="15"/>
      <c r="G53" s="15">
        <f>F53*E53</f>
        <v>0</v>
      </c>
      <c r="H53" s="15">
        <f>G53*1.21</f>
        <v>0</v>
      </c>
    </row>
    <row r="54" spans="1:8" ht="30" x14ac:dyDescent="0.3">
      <c r="A54" s="1"/>
      <c r="B54" s="2"/>
      <c r="C54" s="12" t="s">
        <v>229</v>
      </c>
      <c r="D54" s="12" t="s">
        <v>9</v>
      </c>
      <c r="E54" s="58">
        <v>2</v>
      </c>
      <c r="F54" s="15"/>
      <c r="G54" s="15">
        <f>F54*E54</f>
        <v>0</v>
      </c>
      <c r="H54" s="15">
        <f>G54*1.21</f>
        <v>0</v>
      </c>
    </row>
    <row r="55" spans="1:8" ht="30" x14ac:dyDescent="0.3">
      <c r="A55" s="1"/>
      <c r="B55" s="2"/>
      <c r="C55" s="12" t="s">
        <v>231</v>
      </c>
      <c r="D55" s="12" t="s">
        <v>9</v>
      </c>
      <c r="E55" s="58">
        <v>15</v>
      </c>
      <c r="F55" s="15"/>
      <c r="G55" s="15">
        <f>F55*E55</f>
        <v>0</v>
      </c>
      <c r="H55" s="15">
        <f>G55*1.21</f>
        <v>0</v>
      </c>
    </row>
    <row r="56" spans="1:8" x14ac:dyDescent="0.3">
      <c r="A56" s="1"/>
      <c r="B56" s="6"/>
      <c r="C56" s="6" t="s">
        <v>48</v>
      </c>
      <c r="D56" s="6"/>
      <c r="E56" s="63"/>
      <c r="F56" s="9"/>
      <c r="G56" s="9">
        <f>SUM(G52:G55)</f>
        <v>0</v>
      </c>
      <c r="H56" s="9">
        <f>SUM(H52:H55)</f>
        <v>0</v>
      </c>
    </row>
    <row r="57" spans="1:8" x14ac:dyDescent="0.3">
      <c r="A57" s="1"/>
      <c r="B57" s="21"/>
    </row>
    <row r="58" spans="1:8" x14ac:dyDescent="0.3">
      <c r="A58" s="1"/>
      <c r="B58" s="21"/>
    </row>
    <row r="59" spans="1:8" x14ac:dyDescent="0.3">
      <c r="A59" s="1"/>
      <c r="B59" s="21"/>
    </row>
    <row r="60" spans="1:8" x14ac:dyDescent="0.3">
      <c r="A60" s="1"/>
      <c r="B60" s="21"/>
    </row>
    <row r="61" spans="1:8" x14ac:dyDescent="0.3">
      <c r="A61" s="1"/>
      <c r="C61" s="24"/>
      <c r="D61" s="24"/>
      <c r="F61" s="25"/>
      <c r="G61" s="25"/>
    </row>
    <row r="62" spans="1:8" s="1" customFormat="1" x14ac:dyDescent="0.3">
      <c r="C62" s="17"/>
      <c r="D62" s="24"/>
      <c r="E62" s="64"/>
      <c r="F62" s="25"/>
      <c r="G62" s="25"/>
      <c r="H62" s="22"/>
    </row>
    <row r="63" spans="1:8" s="1" customFormat="1" x14ac:dyDescent="0.3">
      <c r="C63" s="17"/>
      <c r="D63" s="24"/>
      <c r="E63" s="64"/>
      <c r="F63" s="25"/>
      <c r="G63" s="25"/>
      <c r="H63" s="22"/>
    </row>
    <row r="64" spans="1:8" x14ac:dyDescent="0.3">
      <c r="A64" s="1"/>
      <c r="C64" s="24"/>
      <c r="D64" s="24"/>
      <c r="F64" s="25"/>
      <c r="G64" s="25"/>
    </row>
    <row r="65" spans="1:8" x14ac:dyDescent="0.3">
      <c r="A65" s="1"/>
      <c r="D65" s="24"/>
      <c r="F65" s="25"/>
      <c r="G65" s="25"/>
    </row>
    <row r="66" spans="1:8" x14ac:dyDescent="0.3">
      <c r="A66" s="1"/>
      <c r="C66" s="24"/>
      <c r="D66" s="24"/>
      <c r="F66" s="25"/>
      <c r="G66" s="25"/>
    </row>
    <row r="67" spans="1:8" x14ac:dyDescent="0.3">
      <c r="A67" s="1"/>
    </row>
    <row r="68" spans="1:8" x14ac:dyDescent="0.3">
      <c r="A68" s="1"/>
      <c r="B68" s="17"/>
      <c r="D68" s="24"/>
      <c r="F68" s="25"/>
      <c r="G68" s="25"/>
    </row>
    <row r="69" spans="1:8" x14ac:dyDescent="0.3">
      <c r="A69" s="1"/>
      <c r="B69" s="21"/>
    </row>
    <row r="70" spans="1:8" x14ac:dyDescent="0.3">
      <c r="A70" s="1"/>
      <c r="B70" s="21"/>
    </row>
    <row r="71" spans="1:8" x14ac:dyDescent="0.3">
      <c r="A71" s="1"/>
    </row>
    <row r="72" spans="1:8" x14ac:dyDescent="0.3">
      <c r="A72" s="1"/>
    </row>
    <row r="73" spans="1:8" x14ac:dyDescent="0.3">
      <c r="A73" s="21"/>
      <c r="B73" s="21"/>
      <c r="C73" s="21"/>
      <c r="D73" s="21"/>
      <c r="E73" s="65"/>
      <c r="F73" s="27"/>
      <c r="G73" s="27"/>
      <c r="H73" s="27"/>
    </row>
    <row r="74" spans="1:8" x14ac:dyDescent="0.3">
      <c r="A74" s="21"/>
      <c r="B74" s="24"/>
      <c r="C74" s="24"/>
      <c r="D74" s="24"/>
      <c r="E74" s="66"/>
      <c r="F74" s="25"/>
      <c r="G74" s="25"/>
      <c r="H74" s="25"/>
    </row>
    <row r="75" spans="1:8" x14ac:dyDescent="0.3">
      <c r="A75" s="21"/>
      <c r="B75" s="24"/>
      <c r="C75" s="24"/>
      <c r="D75" s="24"/>
      <c r="E75" s="66"/>
      <c r="F75" s="25"/>
      <c r="G75" s="25"/>
      <c r="H75" s="25"/>
    </row>
    <row r="76" spans="1:8" s="28" customFormat="1" x14ac:dyDescent="0.3">
      <c r="A76" s="21"/>
      <c r="B76" s="24"/>
      <c r="C76" s="24"/>
      <c r="D76" s="24"/>
      <c r="E76" s="66"/>
      <c r="F76" s="25"/>
      <c r="G76" s="25"/>
      <c r="H76" s="25"/>
    </row>
    <row r="77" spans="1:8" s="28" customFormat="1" x14ac:dyDescent="0.3">
      <c r="A77" s="21"/>
      <c r="B77" s="24"/>
      <c r="C77" s="24"/>
      <c r="D77" s="24"/>
      <c r="E77" s="66"/>
      <c r="F77" s="25"/>
      <c r="G77" s="25"/>
      <c r="H77" s="25"/>
    </row>
    <row r="78" spans="1:8" s="28" customFormat="1" x14ac:dyDescent="0.3">
      <c r="A78" s="21"/>
      <c r="B78" s="24"/>
      <c r="C78" s="24"/>
      <c r="D78" s="24"/>
      <c r="E78" s="66"/>
      <c r="F78" s="25"/>
      <c r="G78" s="25"/>
      <c r="H78" s="25"/>
    </row>
    <row r="79" spans="1:8" x14ac:dyDescent="0.3">
      <c r="A79" s="21"/>
      <c r="B79" s="24"/>
      <c r="C79" s="24"/>
      <c r="D79" s="24"/>
      <c r="E79" s="66"/>
      <c r="F79" s="25"/>
      <c r="G79" s="25"/>
      <c r="H79" s="25"/>
    </row>
    <row r="80" spans="1:8" x14ac:dyDescent="0.3">
      <c r="A80" s="21"/>
      <c r="B80" s="24"/>
      <c r="C80" s="24"/>
      <c r="D80" s="24"/>
      <c r="E80" s="66"/>
      <c r="F80" s="25"/>
      <c r="G80" s="25"/>
      <c r="H80" s="25"/>
    </row>
    <row r="81" spans="1:8" s="28" customFormat="1" x14ac:dyDescent="0.3">
      <c r="A81" s="21"/>
      <c r="B81" s="24"/>
      <c r="C81" s="24"/>
      <c r="D81" s="24"/>
      <c r="E81" s="66"/>
      <c r="F81" s="25"/>
      <c r="G81" s="25"/>
      <c r="H81" s="25"/>
    </row>
    <row r="82" spans="1:8" s="28" customFormat="1" x14ac:dyDescent="0.3">
      <c r="A82" s="21"/>
      <c r="B82" s="24"/>
      <c r="C82" s="24"/>
      <c r="D82" s="24"/>
      <c r="E82" s="66"/>
      <c r="F82" s="25"/>
      <c r="G82" s="25"/>
      <c r="H82" s="25"/>
    </row>
    <row r="83" spans="1:8" s="28" customFormat="1" x14ac:dyDescent="0.3">
      <c r="A83" s="21"/>
      <c r="B83" s="24"/>
      <c r="C83" s="24"/>
      <c r="D83" s="24"/>
      <c r="E83" s="66"/>
      <c r="F83" s="25"/>
      <c r="G83" s="25"/>
      <c r="H83" s="25"/>
    </row>
    <row r="84" spans="1:8" s="28" customFormat="1" x14ac:dyDescent="0.3">
      <c r="A84" s="21"/>
      <c r="B84" s="24"/>
      <c r="C84" s="24"/>
      <c r="D84" s="24"/>
      <c r="E84" s="66"/>
      <c r="F84" s="25"/>
      <c r="G84" s="25"/>
      <c r="H84" s="25"/>
    </row>
    <row r="85" spans="1:8" s="28" customFormat="1" x14ac:dyDescent="0.3">
      <c r="A85" s="21"/>
      <c r="B85" s="24"/>
      <c r="C85" s="24"/>
      <c r="D85" s="24"/>
      <c r="E85" s="66"/>
      <c r="F85" s="25"/>
      <c r="G85" s="25"/>
      <c r="H85" s="25"/>
    </row>
    <row r="86" spans="1:8" s="28" customFormat="1" x14ac:dyDescent="0.3">
      <c r="A86" s="21"/>
      <c r="B86" s="21"/>
      <c r="C86" s="21"/>
      <c r="D86" s="21"/>
      <c r="E86" s="65"/>
      <c r="F86" s="27"/>
      <c r="G86" s="27"/>
      <c r="H86" s="27"/>
    </row>
    <row r="87" spans="1:8" s="28" customFormat="1" x14ac:dyDescent="0.3">
      <c r="A87" s="21"/>
      <c r="B87" s="24"/>
      <c r="C87" s="24"/>
      <c r="D87" s="24"/>
      <c r="E87" s="66"/>
      <c r="F87" s="25"/>
      <c r="G87" s="25"/>
      <c r="H87" s="25"/>
    </row>
    <row r="88" spans="1:8" s="28" customFormat="1" x14ac:dyDescent="0.3">
      <c r="A88" s="21"/>
      <c r="B88" s="24"/>
      <c r="C88" s="24"/>
      <c r="D88" s="24"/>
      <c r="E88" s="66"/>
      <c r="F88" s="25"/>
      <c r="G88" s="25"/>
      <c r="H88" s="25"/>
    </row>
    <row r="89" spans="1:8" s="28" customFormat="1" x14ac:dyDescent="0.3">
      <c r="A89" s="21"/>
      <c r="B89" s="24"/>
      <c r="C89" s="24"/>
      <c r="D89" s="24"/>
      <c r="E89" s="66"/>
      <c r="F89" s="25"/>
      <c r="G89" s="25"/>
      <c r="H89" s="25"/>
    </row>
    <row r="90" spans="1:8" s="28" customFormat="1" x14ac:dyDescent="0.3">
      <c r="A90" s="21"/>
      <c r="B90" s="24"/>
      <c r="C90" s="24"/>
      <c r="D90" s="24"/>
      <c r="E90" s="66"/>
      <c r="F90" s="25"/>
      <c r="G90" s="25"/>
      <c r="H90" s="25"/>
    </row>
    <row r="91" spans="1:8" s="28" customFormat="1" x14ac:dyDescent="0.3">
      <c r="A91" s="21"/>
      <c r="B91" s="24"/>
      <c r="C91" s="24"/>
      <c r="D91" s="24"/>
      <c r="E91" s="66"/>
      <c r="F91" s="25"/>
      <c r="G91" s="25"/>
      <c r="H91" s="25"/>
    </row>
    <row r="92" spans="1:8" s="28" customFormat="1" x14ac:dyDescent="0.3">
      <c r="A92" s="21"/>
      <c r="B92" s="24"/>
      <c r="C92" s="24"/>
      <c r="D92" s="24"/>
      <c r="E92" s="66"/>
      <c r="F92" s="25"/>
      <c r="G92" s="25"/>
      <c r="H92" s="25"/>
    </row>
    <row r="93" spans="1:8" s="28" customFormat="1" x14ac:dyDescent="0.3">
      <c r="A93" s="21"/>
      <c r="B93" s="24"/>
      <c r="C93" s="24"/>
      <c r="D93" s="24"/>
      <c r="E93" s="66"/>
      <c r="F93" s="25"/>
      <c r="G93" s="25"/>
      <c r="H93" s="25"/>
    </row>
    <row r="94" spans="1:8" s="28" customFormat="1" x14ac:dyDescent="0.3">
      <c r="A94" s="21"/>
      <c r="B94" s="24"/>
      <c r="C94" s="24"/>
      <c r="D94" s="24"/>
      <c r="E94" s="66"/>
      <c r="F94" s="25"/>
      <c r="G94" s="25"/>
      <c r="H94" s="25"/>
    </row>
    <row r="95" spans="1:8" s="28" customFormat="1" x14ac:dyDescent="0.3">
      <c r="A95" s="21"/>
      <c r="B95" s="24"/>
      <c r="C95" s="24"/>
      <c r="D95" s="24"/>
      <c r="E95" s="66"/>
      <c r="F95" s="25"/>
      <c r="G95" s="25"/>
      <c r="H95" s="25"/>
    </row>
    <row r="96" spans="1:8" s="28" customFormat="1" x14ac:dyDescent="0.3">
      <c r="A96" s="21"/>
      <c r="B96" s="24"/>
      <c r="C96" s="24"/>
      <c r="D96" s="24"/>
      <c r="E96" s="66"/>
      <c r="F96" s="25"/>
      <c r="G96" s="25"/>
      <c r="H96" s="25"/>
    </row>
    <row r="97" spans="1:8" s="28" customFormat="1" x14ac:dyDescent="0.3">
      <c r="A97" s="21"/>
      <c r="B97" s="24"/>
      <c r="C97" s="24"/>
      <c r="D97" s="24"/>
      <c r="E97" s="66"/>
      <c r="F97" s="25"/>
      <c r="G97" s="25"/>
      <c r="H97" s="25"/>
    </row>
    <row r="98" spans="1:8" s="28" customFormat="1" x14ac:dyDescent="0.3">
      <c r="A98" s="21"/>
      <c r="B98" s="21"/>
      <c r="C98" s="24"/>
      <c r="D98" s="24"/>
      <c r="E98" s="66"/>
      <c r="F98" s="25"/>
      <c r="G98" s="25"/>
      <c r="H98" s="25"/>
    </row>
    <row r="99" spans="1:8" s="28" customFormat="1" x14ac:dyDescent="0.3">
      <c r="A99" s="21"/>
      <c r="B99" s="21"/>
      <c r="C99" s="24"/>
      <c r="D99" s="24"/>
      <c r="E99" s="66"/>
      <c r="F99" s="25"/>
      <c r="G99" s="25"/>
      <c r="H99" s="25"/>
    </row>
    <row r="100" spans="1:8" s="28" customFormat="1" x14ac:dyDescent="0.3">
      <c r="A100" s="21"/>
      <c r="B100" s="21"/>
      <c r="C100" s="24"/>
      <c r="D100" s="24"/>
      <c r="E100" s="66"/>
      <c r="F100" s="25"/>
      <c r="G100" s="25"/>
      <c r="H100" s="25"/>
    </row>
    <row r="101" spans="1:8" s="28" customFormat="1" x14ac:dyDescent="0.3">
      <c r="A101" s="21"/>
      <c r="B101" s="21"/>
      <c r="C101" s="21"/>
      <c r="D101" s="21"/>
      <c r="E101" s="66"/>
      <c r="F101" s="27"/>
      <c r="G101" s="27"/>
      <c r="H101" s="27"/>
    </row>
    <row r="102" spans="1:8" s="28" customFormat="1" x14ac:dyDescent="0.3">
      <c r="A102" s="24"/>
      <c r="B102" s="21"/>
      <c r="C102" s="24"/>
      <c r="D102" s="24"/>
      <c r="E102" s="66"/>
      <c r="F102" s="25"/>
      <c r="G102" s="25"/>
      <c r="H102" s="25"/>
    </row>
    <row r="103" spans="1:8" s="28" customFormat="1" x14ac:dyDescent="0.3">
      <c r="A103" s="24"/>
      <c r="B103" s="21"/>
      <c r="C103" s="24"/>
      <c r="D103" s="24"/>
      <c r="E103" s="66"/>
      <c r="F103" s="25"/>
      <c r="G103" s="25"/>
      <c r="H103" s="25"/>
    </row>
    <row r="104" spans="1:8" s="29" customFormat="1" x14ac:dyDescent="0.3">
      <c r="A104" s="21"/>
      <c r="B104" s="21"/>
      <c r="C104" s="24"/>
      <c r="D104" s="24"/>
      <c r="E104" s="66"/>
      <c r="F104" s="25"/>
      <c r="G104" s="25"/>
      <c r="H104" s="25"/>
    </row>
    <row r="105" spans="1:8" s="28" customFormat="1" x14ac:dyDescent="0.3">
      <c r="A105" s="21"/>
      <c r="B105" s="21"/>
      <c r="C105" s="21"/>
      <c r="D105" s="26"/>
      <c r="E105" s="67"/>
      <c r="F105" s="30"/>
      <c r="G105" s="30"/>
      <c r="H105" s="30"/>
    </row>
    <row r="106" spans="1:8" s="28" customFormat="1" x14ac:dyDescent="0.3">
      <c r="A106" s="24"/>
      <c r="B106" s="21"/>
      <c r="C106" s="24"/>
      <c r="D106" s="24"/>
      <c r="E106" s="66"/>
      <c r="F106" s="25"/>
      <c r="G106" s="25"/>
      <c r="H106" s="25"/>
    </row>
    <row r="107" spans="1:8" s="31" customFormat="1" x14ac:dyDescent="0.3">
      <c r="A107" s="24"/>
      <c r="B107" s="21"/>
      <c r="C107" s="24"/>
      <c r="D107" s="24"/>
      <c r="E107" s="66"/>
      <c r="F107" s="25"/>
      <c r="G107" s="25"/>
      <c r="H107" s="25"/>
    </row>
    <row r="108" spans="1:8" s="28" customFormat="1" x14ac:dyDescent="0.3">
      <c r="A108" s="24"/>
      <c r="B108" s="21"/>
      <c r="C108" s="24"/>
      <c r="D108" s="24"/>
      <c r="E108" s="66"/>
      <c r="F108" s="25"/>
      <c r="G108" s="25"/>
      <c r="H108" s="25"/>
    </row>
    <row r="109" spans="1:8" s="28" customFormat="1" x14ac:dyDescent="0.3">
      <c r="A109" s="24"/>
      <c r="B109" s="21"/>
      <c r="C109" s="24"/>
      <c r="D109" s="24"/>
      <c r="E109" s="66"/>
      <c r="F109" s="25"/>
      <c r="G109" s="25"/>
      <c r="H109" s="25"/>
    </row>
    <row r="110" spans="1:8" s="28" customFormat="1" x14ac:dyDescent="0.3">
      <c r="A110" s="24"/>
      <c r="B110" s="21"/>
      <c r="C110" s="24"/>
      <c r="D110" s="24"/>
      <c r="E110" s="66"/>
      <c r="F110" s="25"/>
      <c r="G110" s="25"/>
      <c r="H110" s="25"/>
    </row>
    <row r="111" spans="1:8" s="28" customFormat="1" x14ac:dyDescent="0.3">
      <c r="A111" s="24"/>
      <c r="B111" s="21"/>
      <c r="C111" s="24"/>
      <c r="D111" s="24"/>
      <c r="E111" s="66"/>
      <c r="F111" s="25"/>
      <c r="G111" s="25"/>
      <c r="H111" s="25"/>
    </row>
    <row r="112" spans="1:8" s="28" customFormat="1" x14ac:dyDescent="0.3">
      <c r="A112" s="24"/>
      <c r="B112" s="21"/>
      <c r="C112" s="24"/>
      <c r="D112" s="24"/>
      <c r="E112" s="66"/>
      <c r="F112" s="25"/>
      <c r="G112" s="25"/>
      <c r="H112" s="25"/>
    </row>
    <row r="113" spans="1:8" s="21" customFormat="1" x14ac:dyDescent="0.3">
      <c r="A113" s="24"/>
      <c r="C113" s="24"/>
      <c r="D113" s="24"/>
      <c r="E113" s="66"/>
      <c r="F113" s="25"/>
      <c r="G113" s="25"/>
      <c r="H113" s="25"/>
    </row>
    <row r="114" spans="1:8" s="28" customFormat="1" x14ac:dyDescent="0.3">
      <c r="A114" s="24"/>
      <c r="B114" s="21"/>
      <c r="C114" s="24"/>
      <c r="D114" s="24"/>
      <c r="E114" s="66"/>
      <c r="F114" s="25"/>
      <c r="G114" s="25"/>
      <c r="H114" s="25"/>
    </row>
    <row r="115" spans="1:8" s="21" customFormat="1" x14ac:dyDescent="0.3">
      <c r="A115" s="24"/>
      <c r="C115" s="24"/>
      <c r="D115" s="24"/>
      <c r="E115" s="66"/>
      <c r="F115" s="25"/>
      <c r="G115" s="25"/>
      <c r="H115" s="25"/>
    </row>
    <row r="116" spans="1:8" s="21" customFormat="1" x14ac:dyDescent="0.3">
      <c r="A116" s="24"/>
      <c r="C116" s="24"/>
      <c r="D116" s="24"/>
      <c r="E116" s="66"/>
      <c r="F116" s="25"/>
      <c r="G116" s="25"/>
      <c r="H116" s="25"/>
    </row>
    <row r="117" spans="1:8" s="21" customFormat="1" x14ac:dyDescent="0.3">
      <c r="A117" s="24"/>
      <c r="C117" s="24"/>
      <c r="D117" s="24"/>
      <c r="E117" s="66"/>
      <c r="F117" s="25"/>
      <c r="G117" s="25"/>
      <c r="H117" s="25"/>
    </row>
    <row r="118" spans="1:8" s="21" customFormat="1" x14ac:dyDescent="0.3">
      <c r="A118" s="24"/>
      <c r="B118" s="29"/>
      <c r="C118" s="24"/>
      <c r="D118" s="24"/>
      <c r="E118" s="66"/>
      <c r="F118" s="25"/>
      <c r="G118" s="25"/>
      <c r="H118" s="25"/>
    </row>
    <row r="119" spans="1:8" s="21" customFormat="1" x14ac:dyDescent="0.3">
      <c r="A119" s="24"/>
      <c r="C119" s="24"/>
      <c r="D119" s="24"/>
      <c r="E119" s="66"/>
      <c r="F119" s="25"/>
      <c r="G119" s="25"/>
      <c r="H119" s="25"/>
    </row>
    <row r="120" spans="1:8" s="28" customFormat="1" x14ac:dyDescent="0.3">
      <c r="A120" s="24"/>
      <c r="B120" s="21"/>
      <c r="C120" s="24"/>
      <c r="D120" s="24"/>
      <c r="E120" s="66"/>
      <c r="F120" s="25"/>
      <c r="G120" s="25"/>
      <c r="H120" s="25"/>
    </row>
    <row r="121" spans="1:8" s="28" customFormat="1" x14ac:dyDescent="0.3">
      <c r="A121" s="24"/>
      <c r="B121" s="21"/>
      <c r="C121" s="24"/>
      <c r="D121" s="24"/>
      <c r="E121" s="66"/>
      <c r="F121" s="25"/>
      <c r="G121" s="25"/>
      <c r="H121" s="25"/>
    </row>
    <row r="122" spans="1:8" s="28" customFormat="1" x14ac:dyDescent="0.3">
      <c r="A122" s="24"/>
      <c r="B122" s="21"/>
      <c r="C122" s="24"/>
      <c r="D122" s="24"/>
      <c r="E122" s="66"/>
      <c r="F122" s="25"/>
      <c r="G122" s="25"/>
      <c r="H122" s="25"/>
    </row>
    <row r="123" spans="1:8" s="21" customFormat="1" x14ac:dyDescent="0.3">
      <c r="E123" s="65"/>
      <c r="F123" s="27"/>
      <c r="G123" s="25"/>
      <c r="H123" s="25"/>
    </row>
    <row r="124" spans="1:8" s="23" customFormat="1" x14ac:dyDescent="0.3">
      <c r="A124" s="24"/>
      <c r="B124" s="21"/>
      <c r="C124" s="24"/>
      <c r="D124" s="24"/>
      <c r="E124" s="66"/>
      <c r="F124" s="25"/>
      <c r="G124" s="25"/>
      <c r="H124" s="25"/>
    </row>
    <row r="125" spans="1:8" s="28" customFormat="1" x14ac:dyDescent="0.3">
      <c r="A125" s="24"/>
      <c r="B125" s="21"/>
      <c r="C125" s="21"/>
      <c r="D125" s="24"/>
      <c r="E125" s="66"/>
      <c r="F125" s="25"/>
      <c r="G125" s="25"/>
      <c r="H125" s="25"/>
    </row>
    <row r="126" spans="1:8" s="23" customFormat="1" x14ac:dyDescent="0.3">
      <c r="A126" s="24"/>
      <c r="B126" s="21"/>
      <c r="C126" s="24"/>
      <c r="D126" s="24"/>
      <c r="E126" s="66"/>
      <c r="F126" s="25"/>
      <c r="G126" s="25"/>
      <c r="H126" s="25"/>
    </row>
    <row r="127" spans="1:8" s="28" customFormat="1" x14ac:dyDescent="0.3">
      <c r="A127" s="24"/>
      <c r="B127" s="21"/>
      <c r="C127" s="24"/>
      <c r="D127" s="24"/>
      <c r="E127" s="66"/>
      <c r="F127" s="25"/>
      <c r="G127" s="25"/>
      <c r="H127" s="25"/>
    </row>
    <row r="128" spans="1:8" s="28" customFormat="1" x14ac:dyDescent="0.3">
      <c r="A128" s="24"/>
      <c r="B128" s="21"/>
      <c r="C128" s="24"/>
      <c r="D128" s="24"/>
      <c r="E128" s="66"/>
      <c r="F128" s="25"/>
      <c r="G128" s="25"/>
      <c r="H128" s="25"/>
    </row>
    <row r="129" spans="1:8" x14ac:dyDescent="0.3">
      <c r="A129" s="24"/>
      <c r="B129" s="21"/>
      <c r="C129" s="24"/>
      <c r="D129" s="24"/>
      <c r="E129" s="66"/>
      <c r="F129" s="25"/>
      <c r="G129" s="25"/>
      <c r="H129" s="25"/>
    </row>
    <row r="130" spans="1:8" x14ac:dyDescent="0.3">
      <c r="A130" s="24"/>
      <c r="B130" s="21"/>
      <c r="C130" s="24"/>
      <c r="D130" s="24"/>
      <c r="E130" s="66"/>
      <c r="F130" s="25"/>
      <c r="G130" s="25"/>
      <c r="H130" s="25"/>
    </row>
    <row r="131" spans="1:8" x14ac:dyDescent="0.3">
      <c r="A131" s="24"/>
      <c r="B131" s="21"/>
      <c r="C131" s="24"/>
      <c r="D131" s="24"/>
      <c r="E131" s="66"/>
      <c r="F131" s="25"/>
      <c r="G131" s="25"/>
      <c r="H131" s="25"/>
    </row>
    <row r="132" spans="1:8" x14ac:dyDescent="0.3">
      <c r="A132" s="24"/>
      <c r="B132" s="21"/>
      <c r="C132" s="24"/>
      <c r="D132" s="24"/>
      <c r="E132" s="66"/>
      <c r="F132" s="25"/>
      <c r="G132" s="25"/>
      <c r="H132" s="25"/>
    </row>
    <row r="133" spans="1:8" x14ac:dyDescent="0.3">
      <c r="A133" s="24"/>
      <c r="B133" s="21"/>
      <c r="C133" s="24"/>
      <c r="D133" s="24"/>
      <c r="E133" s="66"/>
      <c r="F133" s="25"/>
      <c r="G133" s="25"/>
      <c r="H133" s="25"/>
    </row>
    <row r="134" spans="1:8" x14ac:dyDescent="0.3">
      <c r="A134" s="24"/>
      <c r="B134" s="21"/>
      <c r="C134" s="24"/>
      <c r="D134" s="24"/>
      <c r="E134" s="66"/>
      <c r="F134" s="25"/>
      <c r="G134" s="25"/>
      <c r="H134" s="25"/>
    </row>
    <row r="135" spans="1:8" x14ac:dyDescent="0.3">
      <c r="A135" s="24"/>
      <c r="B135" s="21"/>
      <c r="C135" s="24"/>
      <c r="D135" s="24"/>
      <c r="E135" s="66"/>
      <c r="F135" s="25"/>
      <c r="G135" s="25"/>
      <c r="H135" s="25"/>
    </row>
    <row r="136" spans="1:8" x14ac:dyDescent="0.3">
      <c r="A136" s="24"/>
      <c r="B136" s="21"/>
      <c r="C136" s="24"/>
      <c r="D136" s="24"/>
      <c r="E136" s="66"/>
      <c r="F136" s="25"/>
      <c r="G136" s="25"/>
      <c r="H136" s="25"/>
    </row>
    <row r="137" spans="1:8" x14ac:dyDescent="0.3">
      <c r="A137" s="24"/>
      <c r="B137" s="21"/>
      <c r="C137" s="24"/>
      <c r="D137" s="24"/>
      <c r="E137" s="66"/>
      <c r="F137" s="25"/>
      <c r="G137" s="25"/>
      <c r="H137" s="25"/>
    </row>
    <row r="138" spans="1:8" s="23" customFormat="1" x14ac:dyDescent="0.3">
      <c r="A138" s="24"/>
      <c r="B138" s="24"/>
      <c r="C138" s="24"/>
      <c r="D138" s="24"/>
      <c r="E138" s="66"/>
      <c r="F138" s="25"/>
      <c r="G138" s="25"/>
      <c r="H138" s="25"/>
    </row>
    <row r="139" spans="1:8" x14ac:dyDescent="0.3">
      <c r="A139" s="24"/>
      <c r="B139" s="24"/>
      <c r="C139" s="24"/>
      <c r="D139" s="24"/>
      <c r="E139" s="66"/>
      <c r="F139" s="25"/>
      <c r="G139" s="25"/>
      <c r="H139" s="25"/>
    </row>
    <row r="140" spans="1:8" x14ac:dyDescent="0.3">
      <c r="A140" s="24"/>
      <c r="B140" s="21"/>
      <c r="C140" s="24"/>
      <c r="D140" s="24"/>
      <c r="E140" s="66"/>
      <c r="F140" s="25"/>
      <c r="G140" s="25"/>
      <c r="H140" s="25"/>
    </row>
    <row r="141" spans="1:8" x14ac:dyDescent="0.3">
      <c r="A141" s="24"/>
      <c r="B141" s="21"/>
      <c r="C141" s="24"/>
      <c r="D141" s="24"/>
      <c r="E141" s="66"/>
      <c r="F141" s="25"/>
      <c r="G141" s="25"/>
      <c r="H141" s="25"/>
    </row>
    <row r="142" spans="1:8" x14ac:dyDescent="0.3">
      <c r="A142" s="24"/>
      <c r="B142" s="21"/>
      <c r="C142" s="24"/>
      <c r="D142" s="24"/>
      <c r="E142" s="66"/>
      <c r="F142" s="25"/>
      <c r="G142" s="25"/>
      <c r="H142" s="25"/>
    </row>
    <row r="143" spans="1:8" x14ac:dyDescent="0.3">
      <c r="A143" s="24"/>
      <c r="B143" s="21"/>
      <c r="C143" s="21"/>
      <c r="D143" s="24"/>
      <c r="E143" s="66"/>
      <c r="F143" s="25"/>
      <c r="G143" s="25"/>
      <c r="H143" s="25"/>
    </row>
    <row r="144" spans="1:8" x14ac:dyDescent="0.3">
      <c r="A144" s="24"/>
      <c r="B144" s="21"/>
      <c r="C144" s="24"/>
      <c r="D144" s="24"/>
      <c r="E144" s="66"/>
      <c r="F144" s="25"/>
      <c r="G144" s="25"/>
      <c r="H144" s="25"/>
    </row>
    <row r="145" spans="1:8" x14ac:dyDescent="0.3">
      <c r="A145" s="24"/>
      <c r="B145" s="21"/>
      <c r="C145" s="24"/>
      <c r="D145" s="24"/>
      <c r="E145" s="66"/>
      <c r="F145" s="25"/>
      <c r="G145" s="25"/>
      <c r="H145" s="25"/>
    </row>
    <row r="146" spans="1:8" x14ac:dyDescent="0.3">
      <c r="A146" s="24"/>
      <c r="B146" s="21"/>
      <c r="C146" s="24"/>
      <c r="D146" s="24"/>
      <c r="E146" s="66"/>
      <c r="F146" s="25"/>
      <c r="G146" s="25"/>
      <c r="H146" s="25"/>
    </row>
    <row r="147" spans="1:8" x14ac:dyDescent="0.3">
      <c r="A147" s="24"/>
      <c r="B147" s="21"/>
      <c r="C147" s="24"/>
      <c r="D147" s="24"/>
      <c r="E147" s="66"/>
      <c r="F147" s="25"/>
      <c r="G147" s="25"/>
      <c r="H147" s="25"/>
    </row>
    <row r="148" spans="1:8" x14ac:dyDescent="0.3">
      <c r="A148" s="24"/>
      <c r="B148" s="21"/>
      <c r="C148" s="24"/>
      <c r="D148" s="24"/>
      <c r="E148" s="66"/>
      <c r="F148" s="25"/>
      <c r="G148" s="25"/>
      <c r="H148" s="25"/>
    </row>
    <row r="149" spans="1:8" s="28" customFormat="1" x14ac:dyDescent="0.3">
      <c r="A149" s="24"/>
      <c r="B149" s="21"/>
      <c r="C149" s="24"/>
      <c r="D149" s="24"/>
      <c r="E149" s="66"/>
      <c r="F149" s="25"/>
      <c r="G149" s="25"/>
      <c r="H149" s="25"/>
    </row>
    <row r="150" spans="1:8" s="28" customFormat="1" x14ac:dyDescent="0.3">
      <c r="A150" s="24"/>
      <c r="B150" s="21"/>
      <c r="C150" s="24"/>
      <c r="D150" s="24"/>
      <c r="E150" s="66"/>
      <c r="F150" s="25"/>
      <c r="G150" s="25"/>
      <c r="H150" s="25"/>
    </row>
    <row r="151" spans="1:8" x14ac:dyDescent="0.3">
      <c r="A151" s="21"/>
      <c r="B151" s="21"/>
      <c r="C151" s="24"/>
      <c r="D151" s="24"/>
      <c r="E151" s="66"/>
      <c r="F151" s="25"/>
      <c r="G151" s="25"/>
      <c r="H151" s="25"/>
    </row>
    <row r="152" spans="1:8" s="23" customFormat="1" x14ac:dyDescent="0.3">
      <c r="A152" s="24"/>
      <c r="B152" s="21"/>
      <c r="C152" s="24"/>
      <c r="D152" s="24"/>
      <c r="E152" s="66"/>
      <c r="F152" s="25"/>
      <c r="G152" s="25"/>
      <c r="H152" s="25"/>
    </row>
    <row r="153" spans="1:8" s="28" customFormat="1" x14ac:dyDescent="0.3">
      <c r="A153" s="21"/>
      <c r="B153" s="24"/>
      <c r="C153" s="24"/>
      <c r="D153" s="24"/>
      <c r="E153" s="66"/>
      <c r="F153" s="25"/>
      <c r="G153" s="25"/>
      <c r="H153" s="25"/>
    </row>
    <row r="154" spans="1:8" s="28" customFormat="1" x14ac:dyDescent="0.3">
      <c r="A154" s="21"/>
      <c r="B154" s="24"/>
      <c r="C154" s="24"/>
      <c r="D154" s="24"/>
      <c r="E154" s="66"/>
      <c r="F154" s="25"/>
      <c r="G154" s="25"/>
      <c r="H154" s="25"/>
    </row>
    <row r="155" spans="1:8" s="28" customFormat="1" x14ac:dyDescent="0.3">
      <c r="A155" s="21"/>
      <c r="B155" s="21"/>
      <c r="C155" s="24"/>
      <c r="D155" s="24"/>
      <c r="E155" s="66"/>
      <c r="F155" s="25"/>
      <c r="G155" s="25"/>
      <c r="H155" s="25"/>
    </row>
    <row r="156" spans="1:8" s="21" customFormat="1" x14ac:dyDescent="0.3">
      <c r="C156" s="24"/>
      <c r="D156" s="24"/>
      <c r="E156" s="66"/>
      <c r="F156" s="25"/>
      <c r="G156" s="25"/>
      <c r="H156" s="25"/>
    </row>
    <row r="157" spans="1:8" s="28" customFormat="1" x14ac:dyDescent="0.3">
      <c r="A157" s="21"/>
      <c r="B157" s="21"/>
      <c r="C157" s="24"/>
      <c r="D157" s="24"/>
      <c r="E157" s="66"/>
      <c r="F157" s="25"/>
      <c r="G157" s="25"/>
      <c r="H157" s="25"/>
    </row>
    <row r="158" spans="1:8" s="28" customFormat="1" x14ac:dyDescent="0.3">
      <c r="A158" s="21"/>
      <c r="B158" s="21"/>
      <c r="C158" s="24"/>
      <c r="D158" s="24"/>
      <c r="E158" s="66"/>
      <c r="F158" s="25"/>
      <c r="G158" s="25"/>
      <c r="H158" s="25"/>
    </row>
    <row r="159" spans="1:8" s="28" customFormat="1" x14ac:dyDescent="0.3">
      <c r="A159" s="21"/>
      <c r="B159" s="21"/>
      <c r="C159" s="24"/>
      <c r="D159" s="24"/>
      <c r="E159" s="66"/>
      <c r="F159" s="25"/>
      <c r="G159" s="25"/>
      <c r="H159" s="25"/>
    </row>
    <row r="160" spans="1:8" s="28" customFormat="1" x14ac:dyDescent="0.3">
      <c r="A160" s="21"/>
      <c r="B160" s="21"/>
      <c r="C160" s="24"/>
      <c r="D160" s="24"/>
      <c r="E160" s="66"/>
      <c r="F160" s="25"/>
      <c r="G160" s="25"/>
      <c r="H160" s="25"/>
    </row>
    <row r="161" spans="1:8" s="28" customFormat="1" x14ac:dyDescent="0.3">
      <c r="A161" s="21"/>
      <c r="B161" s="21"/>
      <c r="C161" s="24"/>
      <c r="D161" s="24"/>
      <c r="E161" s="66"/>
      <c r="F161" s="25"/>
      <c r="G161" s="25"/>
      <c r="H161" s="25"/>
    </row>
    <row r="162" spans="1:8" s="28" customFormat="1" x14ac:dyDescent="0.3">
      <c r="A162" s="21"/>
      <c r="B162" s="21"/>
      <c r="C162" s="24"/>
      <c r="D162" s="24"/>
      <c r="E162" s="66"/>
      <c r="F162" s="25"/>
      <c r="G162" s="25"/>
      <c r="H162" s="25"/>
    </row>
    <row r="163" spans="1:8" s="28" customFormat="1" x14ac:dyDescent="0.3">
      <c r="A163" s="21"/>
      <c r="B163" s="21"/>
      <c r="C163" s="24"/>
      <c r="D163" s="24"/>
      <c r="E163" s="66"/>
      <c r="F163" s="25"/>
      <c r="G163" s="25"/>
      <c r="H163" s="25"/>
    </row>
    <row r="164" spans="1:8" s="23" customFormat="1" x14ac:dyDescent="0.3">
      <c r="A164" s="21"/>
      <c r="B164" s="21"/>
      <c r="C164" s="24"/>
      <c r="D164" s="24"/>
      <c r="E164" s="66"/>
      <c r="F164" s="25"/>
      <c r="G164" s="25"/>
      <c r="H164" s="25"/>
    </row>
    <row r="165" spans="1:8" s="28" customFormat="1" x14ac:dyDescent="0.3">
      <c r="A165" s="21"/>
      <c r="B165" s="21"/>
      <c r="C165" s="24"/>
      <c r="D165" s="24"/>
      <c r="E165" s="66"/>
      <c r="F165" s="25"/>
      <c r="G165" s="25"/>
      <c r="H165" s="25"/>
    </row>
    <row r="166" spans="1:8" s="28" customFormat="1" x14ac:dyDescent="0.3">
      <c r="A166" s="21"/>
      <c r="B166" s="21"/>
      <c r="C166" s="24"/>
      <c r="D166" s="24"/>
      <c r="E166" s="66"/>
      <c r="F166" s="25"/>
      <c r="G166" s="25"/>
      <c r="H166" s="25"/>
    </row>
    <row r="167" spans="1:8" s="28" customFormat="1" x14ac:dyDescent="0.3">
      <c r="A167" s="21"/>
      <c r="B167" s="21"/>
      <c r="C167" s="24"/>
      <c r="D167" s="24"/>
      <c r="E167" s="66"/>
      <c r="F167" s="25"/>
      <c r="G167" s="25"/>
      <c r="H167" s="25"/>
    </row>
    <row r="168" spans="1:8" s="28" customFormat="1" x14ac:dyDescent="0.3">
      <c r="A168" s="21"/>
      <c r="B168" s="21"/>
      <c r="C168" s="24"/>
      <c r="D168" s="24"/>
      <c r="E168" s="66"/>
      <c r="F168" s="25"/>
      <c r="G168" s="25"/>
      <c r="H168" s="25"/>
    </row>
    <row r="169" spans="1:8" s="28" customFormat="1" x14ac:dyDescent="0.3">
      <c r="A169" s="21"/>
      <c r="B169" s="21"/>
      <c r="C169" s="21"/>
      <c r="D169" s="21"/>
      <c r="E169" s="65"/>
      <c r="F169" s="27"/>
      <c r="G169" s="27"/>
      <c r="H169" s="27"/>
    </row>
    <row r="170" spans="1:8" s="28" customFormat="1" x14ac:dyDescent="0.3">
      <c r="A170" s="21"/>
      <c r="B170" s="21"/>
      <c r="C170" s="24"/>
      <c r="D170" s="24"/>
      <c r="E170" s="66"/>
      <c r="F170" s="25"/>
      <c r="G170" s="25"/>
      <c r="H170" s="25"/>
    </row>
    <row r="171" spans="1:8" s="28" customFormat="1" x14ac:dyDescent="0.3">
      <c r="A171" s="21"/>
      <c r="B171" s="21"/>
      <c r="C171" s="24"/>
      <c r="D171" s="24"/>
      <c r="E171" s="66"/>
      <c r="F171" s="25"/>
      <c r="G171" s="25"/>
      <c r="H171" s="25"/>
    </row>
    <row r="172" spans="1:8" s="28" customFormat="1" x14ac:dyDescent="0.3">
      <c r="A172" s="21"/>
      <c r="B172" s="21"/>
      <c r="C172" s="24"/>
      <c r="D172" s="24"/>
      <c r="E172" s="66"/>
      <c r="F172" s="25"/>
      <c r="G172" s="25"/>
      <c r="H172" s="25"/>
    </row>
    <row r="173" spans="1:8" s="28" customFormat="1" x14ac:dyDescent="0.3">
      <c r="A173" s="21"/>
      <c r="B173" s="21"/>
      <c r="C173" s="24"/>
      <c r="D173" s="24"/>
      <c r="E173" s="66"/>
      <c r="F173" s="25"/>
      <c r="G173" s="25"/>
      <c r="H173" s="25"/>
    </row>
    <row r="174" spans="1:8" s="28" customFormat="1" x14ac:dyDescent="0.3">
      <c r="A174" s="21"/>
      <c r="B174" s="21"/>
      <c r="C174" s="24"/>
      <c r="D174" s="24"/>
      <c r="E174" s="66"/>
      <c r="F174" s="25"/>
      <c r="G174" s="25"/>
      <c r="H174" s="25"/>
    </row>
    <row r="175" spans="1:8" s="28" customFormat="1" x14ac:dyDescent="0.3">
      <c r="A175" s="21"/>
      <c r="B175" s="21"/>
      <c r="C175" s="24"/>
      <c r="D175" s="24"/>
      <c r="E175" s="66"/>
      <c r="F175" s="25"/>
      <c r="G175" s="25"/>
      <c r="H175" s="25"/>
    </row>
    <row r="176" spans="1:8" s="28" customFormat="1" x14ac:dyDescent="0.3">
      <c r="A176" s="21"/>
      <c r="B176" s="21"/>
      <c r="C176" s="24"/>
      <c r="D176" s="24"/>
      <c r="E176" s="66"/>
      <c r="F176" s="25"/>
      <c r="G176" s="25"/>
      <c r="H176" s="25"/>
    </row>
    <row r="177" spans="1:8" s="28" customFormat="1" x14ac:dyDescent="0.3">
      <c r="A177" s="21"/>
      <c r="B177" s="21"/>
      <c r="C177" s="24"/>
      <c r="D177" s="24"/>
      <c r="E177" s="66"/>
      <c r="F177" s="25"/>
      <c r="G177" s="25"/>
      <c r="H177" s="25"/>
    </row>
    <row r="178" spans="1:8" s="28" customFormat="1" x14ac:dyDescent="0.3">
      <c r="A178" s="21"/>
      <c r="B178" s="21"/>
      <c r="C178" s="24"/>
      <c r="D178" s="24"/>
      <c r="E178" s="66"/>
      <c r="F178" s="25"/>
      <c r="G178" s="25"/>
      <c r="H178" s="25"/>
    </row>
    <row r="179" spans="1:8" s="28" customFormat="1" x14ac:dyDescent="0.3">
      <c r="A179" s="21"/>
      <c r="B179" s="21"/>
      <c r="C179" s="24"/>
      <c r="D179" s="24"/>
      <c r="E179" s="66"/>
      <c r="F179" s="25"/>
      <c r="G179" s="25"/>
      <c r="H179" s="25"/>
    </row>
    <row r="180" spans="1:8" s="28" customFormat="1" x14ac:dyDescent="0.3">
      <c r="A180" s="21"/>
      <c r="B180" s="21"/>
      <c r="C180" s="24"/>
      <c r="D180" s="24"/>
      <c r="E180" s="66"/>
      <c r="F180" s="25"/>
      <c r="G180" s="25"/>
      <c r="H180" s="25"/>
    </row>
    <row r="181" spans="1:8" s="28" customFormat="1" x14ac:dyDescent="0.3">
      <c r="A181" s="21"/>
      <c r="B181" s="21"/>
      <c r="C181" s="24"/>
      <c r="D181" s="24"/>
      <c r="E181" s="66"/>
      <c r="F181" s="25"/>
      <c r="G181" s="25"/>
      <c r="H181" s="25"/>
    </row>
    <row r="182" spans="1:8" s="28" customFormat="1" x14ac:dyDescent="0.3">
      <c r="A182" s="21"/>
      <c r="B182" s="21"/>
      <c r="C182" s="24"/>
      <c r="D182" s="24"/>
      <c r="E182" s="66"/>
      <c r="F182" s="25"/>
      <c r="G182" s="25"/>
      <c r="H182" s="25"/>
    </row>
    <row r="183" spans="1:8" s="28" customFormat="1" x14ac:dyDescent="0.3">
      <c r="A183" s="21"/>
      <c r="B183" s="21"/>
      <c r="C183" s="24"/>
      <c r="D183" s="24"/>
      <c r="E183" s="66"/>
      <c r="F183" s="25"/>
      <c r="G183" s="25"/>
      <c r="H183" s="25"/>
    </row>
    <row r="184" spans="1:8" s="28" customFormat="1" x14ac:dyDescent="0.3">
      <c r="A184" s="21"/>
      <c r="B184" s="21"/>
      <c r="C184" s="24"/>
      <c r="D184" s="24"/>
      <c r="E184" s="66"/>
      <c r="F184" s="25"/>
      <c r="G184" s="25"/>
      <c r="H184" s="25"/>
    </row>
    <row r="185" spans="1:8" s="28" customFormat="1" x14ac:dyDescent="0.3">
      <c r="A185" s="21"/>
      <c r="B185" s="21"/>
      <c r="C185" s="21"/>
      <c r="D185" s="21"/>
      <c r="E185" s="65"/>
      <c r="F185" s="27"/>
      <c r="G185" s="27"/>
      <c r="H185" s="27"/>
    </row>
    <row r="186" spans="1:8" s="28" customFormat="1" x14ac:dyDescent="0.3">
      <c r="A186" s="21"/>
      <c r="B186" s="21"/>
      <c r="C186" s="24"/>
      <c r="D186" s="24"/>
      <c r="E186" s="66"/>
      <c r="F186" s="25"/>
      <c r="G186" s="25"/>
      <c r="H186" s="25"/>
    </row>
    <row r="187" spans="1:8" s="28" customFormat="1" x14ac:dyDescent="0.3">
      <c r="A187" s="21"/>
      <c r="B187" s="21"/>
      <c r="C187" s="24"/>
      <c r="D187" s="24"/>
      <c r="E187" s="66"/>
      <c r="F187" s="25"/>
      <c r="G187" s="25"/>
      <c r="H187" s="25"/>
    </row>
    <row r="188" spans="1:8" s="28" customFormat="1" x14ac:dyDescent="0.3">
      <c r="A188" s="21"/>
      <c r="B188" s="21"/>
      <c r="C188" s="24"/>
      <c r="D188" s="24"/>
      <c r="E188" s="66"/>
      <c r="F188" s="25"/>
      <c r="G188" s="25"/>
      <c r="H188" s="25"/>
    </row>
    <row r="189" spans="1:8" s="28" customFormat="1" x14ac:dyDescent="0.3">
      <c r="A189" s="21"/>
      <c r="B189" s="21"/>
      <c r="C189" s="24"/>
      <c r="D189" s="24"/>
      <c r="E189" s="66"/>
      <c r="F189" s="25"/>
      <c r="G189" s="25"/>
      <c r="H189" s="25"/>
    </row>
    <row r="190" spans="1:8" s="28" customFormat="1" x14ac:dyDescent="0.3">
      <c r="A190" s="21"/>
      <c r="B190" s="21"/>
      <c r="C190" s="24"/>
      <c r="D190" s="24"/>
      <c r="E190" s="66"/>
      <c r="F190" s="25"/>
      <c r="G190" s="25"/>
      <c r="H190" s="25"/>
    </row>
    <row r="191" spans="1:8" s="28" customFormat="1" x14ac:dyDescent="0.3">
      <c r="A191" s="21"/>
      <c r="B191" s="21"/>
      <c r="C191" s="24"/>
      <c r="D191" s="24"/>
      <c r="E191" s="66"/>
      <c r="F191" s="25"/>
      <c r="G191" s="25"/>
      <c r="H191" s="25"/>
    </row>
    <row r="192" spans="1:8" s="28" customFormat="1" x14ac:dyDescent="0.3">
      <c r="A192" s="21"/>
      <c r="B192" s="21"/>
      <c r="C192" s="24"/>
      <c r="D192" s="24"/>
      <c r="E192" s="66"/>
      <c r="F192" s="25"/>
      <c r="G192" s="25"/>
      <c r="H192" s="25"/>
    </row>
    <row r="193" spans="1:8" s="28" customFormat="1" x14ac:dyDescent="0.3">
      <c r="A193" s="24"/>
      <c r="B193" s="24"/>
      <c r="C193" s="24"/>
      <c r="D193" s="24"/>
      <c r="E193" s="66"/>
      <c r="F193" s="25"/>
      <c r="G193" s="25"/>
      <c r="H193" s="25"/>
    </row>
    <row r="194" spans="1:8" s="28" customFormat="1" x14ac:dyDescent="0.3">
      <c r="A194" s="24"/>
      <c r="B194" s="21"/>
      <c r="C194" s="24"/>
      <c r="D194" s="24"/>
      <c r="E194" s="66"/>
      <c r="F194" s="25"/>
      <c r="G194" s="25"/>
      <c r="H194" s="25"/>
    </row>
    <row r="195" spans="1:8" s="28" customFormat="1" x14ac:dyDescent="0.3">
      <c r="A195" s="24"/>
      <c r="B195" s="21"/>
      <c r="C195" s="24"/>
      <c r="D195" s="24"/>
      <c r="E195" s="66"/>
      <c r="F195" s="25"/>
      <c r="G195" s="25"/>
      <c r="H195" s="25"/>
    </row>
    <row r="196" spans="1:8" s="28" customFormat="1" x14ac:dyDescent="0.3">
      <c r="A196" s="24"/>
      <c r="B196" s="21"/>
      <c r="C196" s="24"/>
      <c r="D196" s="24"/>
      <c r="E196" s="66"/>
      <c r="F196" s="25"/>
      <c r="G196" s="25"/>
      <c r="H196" s="25"/>
    </row>
    <row r="197" spans="1:8" s="28" customFormat="1" x14ac:dyDescent="0.3">
      <c r="A197" s="21"/>
      <c r="B197" s="21"/>
      <c r="C197" s="24"/>
      <c r="D197" s="24"/>
      <c r="E197" s="66"/>
      <c r="F197" s="25"/>
      <c r="G197" s="25"/>
      <c r="H197" s="25"/>
    </row>
    <row r="198" spans="1:8" s="28" customFormat="1" x14ac:dyDescent="0.3">
      <c r="A198" s="21"/>
      <c r="B198" s="21"/>
      <c r="C198" s="21"/>
      <c r="D198" s="21"/>
      <c r="E198" s="65"/>
      <c r="F198" s="27"/>
      <c r="G198" s="25"/>
      <c r="H198" s="25"/>
    </row>
    <row r="199" spans="1:8" s="21" customFormat="1" x14ac:dyDescent="0.3">
      <c r="E199" s="65"/>
      <c r="F199" s="27"/>
      <c r="G199" s="27"/>
      <c r="H199" s="27"/>
    </row>
    <row r="200" spans="1:8" s="28" customFormat="1" x14ac:dyDescent="0.3">
      <c r="A200" s="21"/>
      <c r="B200" s="21"/>
      <c r="C200" s="24"/>
      <c r="D200" s="24"/>
      <c r="E200" s="66"/>
      <c r="F200" s="25"/>
      <c r="G200" s="25"/>
      <c r="H200" s="25"/>
    </row>
    <row r="201" spans="1:8" s="28" customFormat="1" x14ac:dyDescent="0.3">
      <c r="A201" s="24"/>
      <c r="B201" s="21"/>
      <c r="C201" s="24"/>
      <c r="D201" s="24"/>
      <c r="E201" s="66"/>
      <c r="F201" s="25"/>
      <c r="G201" s="25"/>
      <c r="H201" s="25"/>
    </row>
    <row r="202" spans="1:8" s="28" customFormat="1" x14ac:dyDescent="0.3">
      <c r="A202" s="24"/>
      <c r="B202" s="21"/>
      <c r="C202" s="24"/>
      <c r="D202" s="24"/>
      <c r="E202" s="66"/>
      <c r="F202" s="25"/>
      <c r="G202" s="25"/>
      <c r="H202" s="25"/>
    </row>
    <row r="203" spans="1:8" s="28" customFormat="1" x14ac:dyDescent="0.3">
      <c r="A203" s="24"/>
      <c r="B203" s="21"/>
      <c r="C203" s="24"/>
      <c r="D203" s="24"/>
      <c r="E203" s="66"/>
      <c r="F203" s="25"/>
      <c r="G203" s="25"/>
      <c r="H203" s="25"/>
    </row>
    <row r="204" spans="1:8" s="28" customFormat="1" x14ac:dyDescent="0.3">
      <c r="A204" s="24"/>
      <c r="B204" s="21"/>
      <c r="C204" s="24"/>
      <c r="D204" s="24"/>
      <c r="E204" s="66"/>
      <c r="F204" s="25"/>
      <c r="G204" s="25"/>
      <c r="H204" s="25"/>
    </row>
    <row r="205" spans="1:8" s="28" customFormat="1" x14ac:dyDescent="0.3">
      <c r="A205" s="24"/>
      <c r="B205" s="21"/>
      <c r="C205" s="24"/>
      <c r="D205" s="24"/>
      <c r="E205" s="66"/>
      <c r="F205" s="25"/>
      <c r="G205" s="25"/>
      <c r="H205" s="25"/>
    </row>
    <row r="206" spans="1:8" s="28" customFormat="1" x14ac:dyDescent="0.3">
      <c r="A206" s="24"/>
      <c r="B206" s="21"/>
      <c r="C206" s="24"/>
      <c r="D206" s="24"/>
      <c r="E206" s="66"/>
      <c r="F206" s="25"/>
      <c r="G206" s="25"/>
      <c r="H206" s="25"/>
    </row>
    <row r="207" spans="1:8" s="28" customFormat="1" x14ac:dyDescent="0.3">
      <c r="A207" s="24"/>
      <c r="B207" s="21"/>
      <c r="C207" s="24"/>
      <c r="D207" s="24"/>
      <c r="E207" s="66"/>
      <c r="F207" s="25"/>
      <c r="G207" s="25"/>
      <c r="H207" s="25"/>
    </row>
    <row r="208" spans="1:8" s="28" customFormat="1" x14ac:dyDescent="0.3">
      <c r="A208" s="24"/>
      <c r="B208" s="21"/>
      <c r="C208" s="24"/>
      <c r="D208" s="24"/>
      <c r="E208" s="66"/>
      <c r="F208" s="25"/>
      <c r="G208" s="25"/>
      <c r="H208" s="25"/>
    </row>
    <row r="209" spans="1:8" s="28" customFormat="1" x14ac:dyDescent="0.3">
      <c r="A209" s="24"/>
      <c r="B209" s="21"/>
      <c r="C209" s="24"/>
      <c r="D209" s="24"/>
      <c r="E209" s="66"/>
      <c r="F209" s="25"/>
      <c r="G209" s="25"/>
      <c r="H209" s="25"/>
    </row>
    <row r="210" spans="1:8" x14ac:dyDescent="0.3">
      <c r="A210" s="24"/>
      <c r="B210" s="21"/>
    </row>
    <row r="211" spans="1:8" x14ac:dyDescent="0.3">
      <c r="A211" s="1"/>
      <c r="C211" s="1"/>
      <c r="D211" s="1"/>
      <c r="E211" s="68"/>
      <c r="F211" s="32"/>
      <c r="G211" s="32"/>
      <c r="H211" s="32"/>
    </row>
    <row r="212" spans="1:8" x14ac:dyDescent="0.3">
      <c r="A212" s="24"/>
      <c r="B212" s="21"/>
    </row>
    <row r="213" spans="1:8" x14ac:dyDescent="0.3">
      <c r="A213" s="24"/>
      <c r="B213" s="21"/>
    </row>
    <row r="214" spans="1:8" x14ac:dyDescent="0.3">
      <c r="A214" s="24"/>
      <c r="B214" s="21"/>
    </row>
    <row r="215" spans="1:8" x14ac:dyDescent="0.3">
      <c r="A215" s="24"/>
      <c r="B215" s="21"/>
    </row>
    <row r="216" spans="1:8" x14ac:dyDescent="0.3">
      <c r="A216" s="24"/>
      <c r="B216" s="21"/>
    </row>
    <row r="217" spans="1:8" x14ac:dyDescent="0.3">
      <c r="A217" s="24"/>
      <c r="B217" s="21"/>
    </row>
    <row r="218" spans="1:8" x14ac:dyDescent="0.3">
      <c r="A218" s="24"/>
      <c r="B218" s="21"/>
    </row>
    <row r="219" spans="1:8" x14ac:dyDescent="0.3">
      <c r="A219" s="24"/>
      <c r="B219" s="21"/>
    </row>
    <row r="220" spans="1:8" x14ac:dyDescent="0.3">
      <c r="A220" s="24"/>
      <c r="B220" s="21"/>
    </row>
    <row r="221" spans="1:8" x14ac:dyDescent="0.3">
      <c r="A221" s="24"/>
      <c r="B221" s="21"/>
    </row>
    <row r="222" spans="1:8" x14ac:dyDescent="0.3">
      <c r="A222" s="24"/>
      <c r="B222" s="21"/>
    </row>
    <row r="223" spans="1:8" s="18" customFormat="1" x14ac:dyDescent="0.3">
      <c r="A223" s="24"/>
      <c r="B223" s="21"/>
      <c r="C223" s="17"/>
      <c r="D223" s="17"/>
      <c r="E223" s="64"/>
      <c r="F223" s="22"/>
      <c r="G223" s="22"/>
      <c r="H223" s="22"/>
    </row>
    <row r="224" spans="1:8" x14ac:dyDescent="0.3">
      <c r="A224" s="24"/>
      <c r="B224" s="21"/>
    </row>
    <row r="225" spans="1:8" x14ac:dyDescent="0.3">
      <c r="A225" s="24"/>
      <c r="B225" s="21"/>
    </row>
    <row r="226" spans="1:8" x14ac:dyDescent="0.3">
      <c r="A226" s="24"/>
      <c r="B226" s="21"/>
    </row>
    <row r="227" spans="1:8" x14ac:dyDescent="0.3">
      <c r="A227" s="24"/>
      <c r="B227" s="21"/>
    </row>
    <row r="228" spans="1:8" x14ac:dyDescent="0.3">
      <c r="A228" s="24"/>
      <c r="B228" s="21"/>
    </row>
    <row r="229" spans="1:8" x14ac:dyDescent="0.3">
      <c r="A229" s="24"/>
      <c r="B229" s="21"/>
    </row>
    <row r="230" spans="1:8" x14ac:dyDescent="0.3">
      <c r="A230" s="24"/>
      <c r="B230" s="21"/>
    </row>
    <row r="231" spans="1:8" s="1" customFormat="1" x14ac:dyDescent="0.3">
      <c r="A231" s="17"/>
      <c r="C231" s="24"/>
      <c r="D231" s="17"/>
      <c r="E231" s="64"/>
      <c r="F231" s="22"/>
      <c r="G231" s="22"/>
      <c r="H231" s="22"/>
    </row>
    <row r="232" spans="1:8" s="28" customFormat="1" x14ac:dyDescent="0.3">
      <c r="A232" s="24"/>
      <c r="B232" s="21"/>
      <c r="C232" s="24"/>
      <c r="D232" s="24"/>
      <c r="E232" s="66"/>
      <c r="F232" s="25"/>
      <c r="G232" s="25"/>
      <c r="H232" s="25"/>
    </row>
    <row r="233" spans="1:8" s="28" customFormat="1" x14ac:dyDescent="0.3">
      <c r="A233" s="24"/>
      <c r="B233" s="21"/>
      <c r="C233" s="24"/>
      <c r="D233" s="24"/>
      <c r="E233" s="66"/>
      <c r="F233" s="25"/>
      <c r="G233" s="25"/>
      <c r="H233" s="25"/>
    </row>
    <row r="234" spans="1:8" s="28" customFormat="1" x14ac:dyDescent="0.3">
      <c r="A234" s="24"/>
      <c r="B234" s="21"/>
      <c r="C234" s="24"/>
      <c r="D234" s="24"/>
      <c r="E234" s="66"/>
      <c r="F234" s="25"/>
      <c r="G234" s="25"/>
      <c r="H234" s="25"/>
    </row>
    <row r="235" spans="1:8" s="28" customFormat="1" x14ac:dyDescent="0.3">
      <c r="A235" s="24"/>
      <c r="B235" s="21"/>
      <c r="C235" s="24"/>
      <c r="D235" s="24"/>
      <c r="E235" s="66"/>
      <c r="F235" s="25"/>
      <c r="G235" s="25"/>
      <c r="H235" s="25"/>
    </row>
    <row r="236" spans="1:8" s="28" customFormat="1" x14ac:dyDescent="0.3">
      <c r="A236" s="24"/>
      <c r="B236" s="21"/>
      <c r="C236" s="24"/>
      <c r="D236" s="24"/>
      <c r="E236" s="66"/>
      <c r="F236" s="25"/>
      <c r="G236" s="25"/>
      <c r="H236" s="25"/>
    </row>
    <row r="237" spans="1:8" s="28" customFormat="1" x14ac:dyDescent="0.3">
      <c r="A237" s="24"/>
      <c r="B237" s="21"/>
      <c r="C237" s="24"/>
      <c r="D237" s="24"/>
      <c r="E237" s="66"/>
      <c r="F237" s="25"/>
      <c r="G237" s="25"/>
      <c r="H237" s="25"/>
    </row>
    <row r="238" spans="1:8" s="28" customFormat="1" x14ac:dyDescent="0.3">
      <c r="A238" s="24"/>
      <c r="B238" s="21"/>
      <c r="C238" s="24"/>
      <c r="D238" s="24"/>
      <c r="E238" s="66"/>
      <c r="F238" s="25"/>
      <c r="G238" s="25"/>
      <c r="H238" s="25"/>
    </row>
    <row r="239" spans="1:8" s="28" customFormat="1" x14ac:dyDescent="0.3">
      <c r="A239" s="24"/>
      <c r="B239" s="21"/>
      <c r="C239" s="24"/>
      <c r="D239" s="24"/>
      <c r="E239" s="66"/>
      <c r="F239" s="25"/>
      <c r="G239" s="25"/>
      <c r="H239" s="25"/>
    </row>
    <row r="240" spans="1:8" s="28" customFormat="1" x14ac:dyDescent="0.3">
      <c r="A240" s="24"/>
      <c r="B240" s="21"/>
      <c r="C240" s="24"/>
      <c r="D240" s="24"/>
      <c r="E240" s="66"/>
      <c r="F240" s="25"/>
      <c r="G240" s="25"/>
      <c r="H240" s="25"/>
    </row>
    <row r="241" spans="1:8" s="28" customFormat="1" x14ac:dyDescent="0.3">
      <c r="A241" s="24"/>
      <c r="B241" s="21"/>
      <c r="C241" s="24"/>
      <c r="D241" s="24"/>
      <c r="E241" s="66"/>
      <c r="F241" s="25"/>
      <c r="G241" s="25"/>
      <c r="H241" s="25"/>
    </row>
    <row r="242" spans="1:8" s="21" customFormat="1" x14ac:dyDescent="0.3">
      <c r="E242" s="65"/>
      <c r="F242" s="27"/>
      <c r="G242" s="27"/>
      <c r="H242" s="27"/>
    </row>
    <row r="243" spans="1:8" x14ac:dyDescent="0.3">
      <c r="A243" s="24"/>
      <c r="B243" s="21"/>
      <c r="C243" s="24"/>
      <c r="D243" s="24"/>
      <c r="E243" s="66"/>
      <c r="F243" s="25"/>
      <c r="G243" s="25"/>
      <c r="H243" s="25"/>
    </row>
    <row r="244" spans="1:8" x14ac:dyDescent="0.3">
      <c r="A244" s="24"/>
      <c r="B244" s="21"/>
      <c r="C244" s="24"/>
      <c r="D244" s="24"/>
      <c r="E244" s="66"/>
      <c r="F244" s="25"/>
      <c r="G244" s="25"/>
      <c r="H244" s="25"/>
    </row>
    <row r="245" spans="1:8" x14ac:dyDescent="0.3">
      <c r="A245" s="24"/>
      <c r="B245" s="21"/>
      <c r="C245" s="24"/>
      <c r="D245" s="24"/>
      <c r="E245" s="66"/>
      <c r="F245" s="25"/>
      <c r="G245" s="25"/>
      <c r="H245" s="25"/>
    </row>
    <row r="246" spans="1:8" x14ac:dyDescent="0.3">
      <c r="A246" s="24"/>
      <c r="B246" s="21"/>
      <c r="C246" s="24"/>
      <c r="D246" s="24"/>
      <c r="E246" s="66"/>
      <c r="F246" s="25"/>
      <c r="G246" s="25"/>
      <c r="H246" s="25"/>
    </row>
    <row r="247" spans="1:8" x14ac:dyDescent="0.3">
      <c r="A247" s="24"/>
      <c r="B247" s="21"/>
      <c r="C247" s="24"/>
      <c r="D247" s="24"/>
      <c r="E247" s="66"/>
      <c r="F247" s="25"/>
      <c r="G247" s="25"/>
      <c r="H247" s="25"/>
    </row>
    <row r="248" spans="1:8" x14ac:dyDescent="0.3">
      <c r="A248" s="24"/>
      <c r="B248" s="21"/>
      <c r="C248" s="24"/>
      <c r="D248" s="24"/>
      <c r="E248" s="66"/>
      <c r="F248" s="25"/>
      <c r="G248" s="25"/>
      <c r="H248" s="25"/>
    </row>
    <row r="249" spans="1:8" x14ac:dyDescent="0.3">
      <c r="A249" s="24"/>
      <c r="B249" s="21"/>
      <c r="C249" s="21"/>
      <c r="D249" s="24"/>
      <c r="E249" s="66"/>
      <c r="F249" s="25"/>
      <c r="G249" s="25"/>
      <c r="H249" s="25"/>
    </row>
    <row r="250" spans="1:8" x14ac:dyDescent="0.3">
      <c r="A250" s="24"/>
      <c r="B250" s="21"/>
      <c r="C250" s="24"/>
      <c r="D250" s="24"/>
      <c r="E250" s="66"/>
      <c r="F250" s="25"/>
      <c r="G250" s="25"/>
      <c r="H250" s="25"/>
    </row>
    <row r="251" spans="1:8" x14ac:dyDescent="0.3">
      <c r="A251" s="24"/>
      <c r="B251" s="21"/>
      <c r="C251" s="24"/>
      <c r="D251" s="24"/>
      <c r="E251" s="66"/>
      <c r="F251" s="25"/>
      <c r="G251" s="25"/>
      <c r="H251" s="25"/>
    </row>
    <row r="252" spans="1:8" x14ac:dyDescent="0.3">
      <c r="A252" s="24"/>
      <c r="B252" s="21"/>
      <c r="C252" s="24"/>
      <c r="D252" s="24"/>
      <c r="E252" s="66"/>
      <c r="F252" s="25"/>
      <c r="G252" s="25"/>
      <c r="H252" s="25"/>
    </row>
    <row r="253" spans="1:8" x14ac:dyDescent="0.3">
      <c r="A253" s="24"/>
      <c r="B253" s="21"/>
      <c r="C253" s="24"/>
      <c r="D253" s="24"/>
      <c r="E253" s="66"/>
      <c r="F253" s="25"/>
      <c r="G253" s="25"/>
      <c r="H253" s="25"/>
    </row>
    <row r="254" spans="1:8" x14ac:dyDescent="0.3">
      <c r="A254" s="24"/>
      <c r="B254" s="21"/>
      <c r="C254" s="24"/>
      <c r="D254" s="24"/>
      <c r="E254" s="66"/>
      <c r="F254" s="25"/>
      <c r="G254" s="25"/>
      <c r="H254" s="25"/>
    </row>
    <row r="255" spans="1:8" x14ac:dyDescent="0.3">
      <c r="A255" s="24"/>
      <c r="B255" s="21"/>
      <c r="C255" s="24"/>
      <c r="D255" s="24"/>
      <c r="E255" s="66"/>
      <c r="F255" s="25"/>
      <c r="G255" s="25"/>
      <c r="H255" s="25"/>
    </row>
    <row r="256" spans="1:8" x14ac:dyDescent="0.3">
      <c r="A256" s="24"/>
      <c r="B256" s="21"/>
      <c r="C256" s="24"/>
      <c r="D256" s="24"/>
      <c r="E256" s="66"/>
      <c r="F256" s="25"/>
      <c r="G256" s="25"/>
      <c r="H256" s="25"/>
    </row>
    <row r="257" spans="1:8" x14ac:dyDescent="0.3">
      <c r="A257" s="24"/>
      <c r="B257" s="21"/>
      <c r="C257" s="24"/>
      <c r="D257" s="24"/>
      <c r="E257" s="66"/>
      <c r="F257" s="25"/>
      <c r="G257" s="25"/>
      <c r="H257" s="25"/>
    </row>
    <row r="258" spans="1:8" x14ac:dyDescent="0.3">
      <c r="A258" s="24"/>
      <c r="B258" s="21"/>
      <c r="C258" s="24"/>
      <c r="D258" s="24"/>
      <c r="E258" s="66"/>
      <c r="F258" s="25"/>
      <c r="G258" s="25"/>
      <c r="H258" s="25"/>
    </row>
    <row r="259" spans="1:8" x14ac:dyDescent="0.3">
      <c r="A259" s="24"/>
      <c r="B259" s="21"/>
      <c r="C259" s="24"/>
      <c r="D259" s="24"/>
      <c r="E259" s="66"/>
      <c r="F259" s="25"/>
      <c r="G259" s="25"/>
      <c r="H259" s="25"/>
    </row>
    <row r="260" spans="1:8" x14ac:dyDescent="0.3">
      <c r="A260" s="24"/>
      <c r="B260" s="21"/>
      <c r="C260" s="24"/>
      <c r="D260" s="24"/>
      <c r="E260" s="66"/>
      <c r="F260" s="25"/>
      <c r="G260" s="25"/>
      <c r="H260" s="25"/>
    </row>
    <row r="261" spans="1:8" x14ac:dyDescent="0.3">
      <c r="A261" s="24"/>
      <c r="B261" s="21"/>
      <c r="C261" s="24"/>
      <c r="D261" s="24"/>
      <c r="E261" s="66"/>
      <c r="F261" s="25"/>
      <c r="G261" s="25"/>
      <c r="H261" s="25"/>
    </row>
    <row r="262" spans="1:8" x14ac:dyDescent="0.3">
      <c r="A262" s="24"/>
      <c r="B262" s="21"/>
      <c r="C262" s="24"/>
      <c r="D262" s="24"/>
      <c r="E262" s="66"/>
      <c r="F262" s="25"/>
      <c r="G262" s="25"/>
      <c r="H262" s="25"/>
    </row>
    <row r="263" spans="1:8" x14ac:dyDescent="0.3">
      <c r="A263" s="24"/>
      <c r="B263" s="21"/>
      <c r="C263" s="24"/>
      <c r="D263" s="24"/>
      <c r="E263" s="66"/>
      <c r="F263" s="25"/>
      <c r="G263" s="25"/>
      <c r="H263" s="25"/>
    </row>
    <row r="264" spans="1:8" x14ac:dyDescent="0.3">
      <c r="A264" s="24"/>
      <c r="B264" s="21"/>
      <c r="C264" s="24"/>
      <c r="D264" s="24"/>
      <c r="E264" s="66"/>
      <c r="F264" s="25"/>
      <c r="G264" s="25"/>
      <c r="H264" s="25"/>
    </row>
    <row r="265" spans="1:8" x14ac:dyDescent="0.3">
      <c r="A265" s="24"/>
      <c r="B265" s="21"/>
      <c r="C265" s="24"/>
      <c r="D265" s="24"/>
      <c r="E265" s="66"/>
      <c r="F265" s="25"/>
      <c r="G265" s="25"/>
      <c r="H265" s="25"/>
    </row>
    <row r="266" spans="1:8" x14ac:dyDescent="0.3">
      <c r="A266" s="24"/>
      <c r="B266" s="21"/>
      <c r="C266" s="24"/>
      <c r="D266" s="24"/>
      <c r="E266" s="66"/>
      <c r="F266" s="25"/>
      <c r="G266" s="25"/>
      <c r="H266" s="25"/>
    </row>
    <row r="267" spans="1:8" x14ac:dyDescent="0.3">
      <c r="A267" s="24"/>
      <c r="B267" s="21"/>
      <c r="C267" s="24"/>
      <c r="D267" s="24"/>
      <c r="E267" s="66"/>
      <c r="F267" s="25"/>
      <c r="G267" s="25"/>
      <c r="H267" s="25"/>
    </row>
    <row r="268" spans="1:8" x14ac:dyDescent="0.3">
      <c r="A268" s="24"/>
      <c r="B268" s="21"/>
      <c r="C268" s="24"/>
      <c r="D268" s="24"/>
      <c r="E268" s="66"/>
      <c r="F268" s="25"/>
      <c r="G268" s="25"/>
      <c r="H268" s="25"/>
    </row>
    <row r="269" spans="1:8" x14ac:dyDescent="0.3">
      <c r="A269" s="24"/>
      <c r="B269" s="21"/>
      <c r="C269" s="24"/>
      <c r="D269" s="24"/>
      <c r="E269" s="66"/>
      <c r="F269" s="25"/>
      <c r="G269" s="25"/>
      <c r="H269" s="25"/>
    </row>
    <row r="270" spans="1:8" x14ac:dyDescent="0.3">
      <c r="A270" s="24"/>
      <c r="B270" s="21"/>
      <c r="C270" s="21"/>
      <c r="D270" s="24"/>
      <c r="E270" s="66"/>
      <c r="F270" s="25"/>
      <c r="G270" s="25"/>
      <c r="H270" s="25"/>
    </row>
    <row r="271" spans="1:8" x14ac:dyDescent="0.3">
      <c r="A271" s="24"/>
      <c r="B271" s="21"/>
      <c r="C271" s="24"/>
      <c r="D271" s="24"/>
      <c r="E271" s="66"/>
      <c r="F271" s="25"/>
      <c r="G271" s="25"/>
      <c r="H271" s="25"/>
    </row>
    <row r="272" spans="1:8" x14ac:dyDescent="0.3">
      <c r="A272" s="24"/>
      <c r="B272" s="21"/>
      <c r="C272" s="24"/>
      <c r="D272" s="24"/>
      <c r="E272" s="66"/>
      <c r="F272" s="25"/>
      <c r="G272" s="25"/>
      <c r="H272" s="25"/>
    </row>
    <row r="273" spans="1:8" x14ac:dyDescent="0.3">
      <c r="A273" s="24"/>
      <c r="B273" s="21"/>
      <c r="C273" s="24"/>
      <c r="D273" s="24"/>
      <c r="E273" s="66"/>
      <c r="F273" s="25"/>
      <c r="G273" s="25"/>
      <c r="H273" s="25"/>
    </row>
    <row r="274" spans="1:8" x14ac:dyDescent="0.3">
      <c r="A274" s="24"/>
      <c r="B274" s="21"/>
      <c r="C274" s="24"/>
      <c r="D274" s="24"/>
      <c r="E274" s="66"/>
      <c r="F274" s="25"/>
      <c r="G274" s="25"/>
      <c r="H274" s="25"/>
    </row>
    <row r="275" spans="1:8" x14ac:dyDescent="0.3">
      <c r="A275" s="24"/>
      <c r="B275" s="21"/>
      <c r="C275" s="24"/>
      <c r="D275" s="24"/>
      <c r="E275" s="66"/>
      <c r="F275" s="25"/>
      <c r="G275" s="25"/>
      <c r="H275" s="25"/>
    </row>
    <row r="276" spans="1:8" x14ac:dyDescent="0.3">
      <c r="A276" s="24"/>
      <c r="B276" s="21"/>
      <c r="C276" s="24"/>
      <c r="D276" s="24"/>
      <c r="E276" s="66"/>
      <c r="F276" s="25"/>
      <c r="G276" s="25"/>
      <c r="H276" s="25"/>
    </row>
    <row r="277" spans="1:8" x14ac:dyDescent="0.3">
      <c r="A277" s="24"/>
      <c r="B277" s="21"/>
      <c r="C277" s="24"/>
      <c r="D277" s="24"/>
      <c r="E277" s="66"/>
      <c r="F277" s="25"/>
      <c r="G277" s="25"/>
      <c r="H277" s="25"/>
    </row>
    <row r="278" spans="1:8" x14ac:dyDescent="0.3">
      <c r="A278" s="24"/>
      <c r="B278" s="21"/>
      <c r="C278" s="24"/>
      <c r="D278" s="24"/>
      <c r="E278" s="66"/>
      <c r="F278" s="25"/>
      <c r="G278" s="25"/>
      <c r="H278" s="25"/>
    </row>
    <row r="279" spans="1:8" x14ac:dyDescent="0.3">
      <c r="A279" s="24"/>
      <c r="B279" s="21"/>
      <c r="C279" s="21"/>
      <c r="D279" s="21"/>
      <c r="E279" s="65"/>
      <c r="F279" s="27"/>
      <c r="G279" s="27"/>
      <c r="H279" s="27"/>
    </row>
    <row r="280" spans="1:8" x14ac:dyDescent="0.3">
      <c r="A280" s="24"/>
      <c r="B280" s="21"/>
      <c r="C280" s="24"/>
      <c r="D280" s="24"/>
      <c r="E280" s="66"/>
      <c r="F280" s="25"/>
      <c r="G280" s="25"/>
      <c r="H280" s="25"/>
    </row>
    <row r="281" spans="1:8" x14ac:dyDescent="0.3">
      <c r="A281" s="24"/>
      <c r="B281" s="21"/>
      <c r="C281" s="24"/>
      <c r="D281" s="24"/>
      <c r="E281" s="66"/>
      <c r="F281" s="25"/>
      <c r="G281" s="25"/>
      <c r="H281" s="25"/>
    </row>
    <row r="282" spans="1:8" x14ac:dyDescent="0.3">
      <c r="A282" s="24"/>
      <c r="B282" s="21"/>
      <c r="C282" s="24"/>
      <c r="D282" s="24"/>
      <c r="E282" s="66"/>
      <c r="F282" s="25"/>
      <c r="G282" s="25"/>
      <c r="H282" s="25"/>
    </row>
    <row r="283" spans="1:8" x14ac:dyDescent="0.3">
      <c r="A283" s="24"/>
      <c r="B283" s="21"/>
      <c r="C283" s="24"/>
      <c r="D283" s="24"/>
      <c r="E283" s="66"/>
      <c r="F283" s="25"/>
      <c r="G283" s="25"/>
      <c r="H283" s="25"/>
    </row>
    <row r="284" spans="1:8" x14ac:dyDescent="0.3">
      <c r="A284" s="24"/>
      <c r="B284" s="21"/>
      <c r="C284" s="24"/>
      <c r="D284" s="24"/>
      <c r="E284" s="66"/>
      <c r="F284" s="25"/>
      <c r="G284" s="25"/>
      <c r="H284" s="25"/>
    </row>
    <row r="285" spans="1:8" x14ac:dyDescent="0.3">
      <c r="A285" s="24"/>
      <c r="B285" s="21"/>
      <c r="C285" s="24"/>
      <c r="D285" s="24"/>
      <c r="E285" s="66"/>
      <c r="F285" s="25"/>
      <c r="G285" s="25"/>
      <c r="H285" s="25"/>
    </row>
    <row r="286" spans="1:8" x14ac:dyDescent="0.3">
      <c r="A286" s="24"/>
      <c r="B286" s="21"/>
      <c r="C286" s="24"/>
      <c r="D286" s="24"/>
      <c r="E286" s="66"/>
      <c r="F286" s="25"/>
      <c r="G286" s="25"/>
      <c r="H286" s="25"/>
    </row>
    <row r="287" spans="1:8" x14ac:dyDescent="0.3">
      <c r="A287" s="24"/>
      <c r="B287" s="21"/>
      <c r="C287" s="24"/>
      <c r="D287" s="24"/>
      <c r="E287" s="66"/>
      <c r="F287" s="25"/>
      <c r="G287" s="25"/>
      <c r="H287" s="25"/>
    </row>
    <row r="288" spans="1:8" x14ac:dyDescent="0.3">
      <c r="A288" s="24"/>
      <c r="B288" s="21"/>
      <c r="C288" s="24"/>
      <c r="D288" s="24"/>
      <c r="E288" s="66"/>
      <c r="F288" s="25"/>
      <c r="G288" s="25"/>
      <c r="H288" s="25"/>
    </row>
    <row r="289" spans="1:8" x14ac:dyDescent="0.3">
      <c r="A289" s="24"/>
      <c r="B289" s="21"/>
      <c r="C289" s="24"/>
      <c r="D289" s="24"/>
      <c r="E289" s="66"/>
      <c r="F289" s="25"/>
      <c r="G289" s="25"/>
      <c r="H289" s="25"/>
    </row>
    <row r="290" spans="1:8" x14ac:dyDescent="0.3">
      <c r="A290" s="24"/>
      <c r="B290" s="21"/>
      <c r="C290" s="24"/>
      <c r="D290" s="24"/>
      <c r="E290" s="66"/>
      <c r="F290" s="25"/>
      <c r="G290" s="25"/>
      <c r="H290" s="25"/>
    </row>
    <row r="291" spans="1:8" x14ac:dyDescent="0.3">
      <c r="A291" s="24"/>
      <c r="B291" s="21"/>
      <c r="C291" s="24"/>
      <c r="D291" s="24"/>
      <c r="E291" s="66"/>
      <c r="F291" s="25"/>
      <c r="G291" s="25"/>
      <c r="H291" s="25"/>
    </row>
    <row r="292" spans="1:8" x14ac:dyDescent="0.3">
      <c r="A292" s="24"/>
      <c r="B292" s="21"/>
      <c r="C292" s="24"/>
      <c r="D292" s="24"/>
      <c r="E292" s="66"/>
      <c r="F292" s="25"/>
      <c r="G292" s="25"/>
      <c r="H292" s="25"/>
    </row>
    <row r="293" spans="1:8" x14ac:dyDescent="0.3">
      <c r="A293" s="24"/>
      <c r="B293" s="21"/>
      <c r="C293" s="24"/>
      <c r="D293" s="24"/>
      <c r="E293" s="66"/>
      <c r="F293" s="25"/>
      <c r="G293" s="25"/>
      <c r="H293" s="25"/>
    </row>
    <row r="294" spans="1:8" x14ac:dyDescent="0.3">
      <c r="A294" s="24"/>
      <c r="B294" s="21"/>
      <c r="C294" s="24"/>
      <c r="D294" s="24"/>
      <c r="E294" s="66"/>
      <c r="F294" s="25"/>
      <c r="G294" s="25"/>
      <c r="H294" s="25"/>
    </row>
    <row r="295" spans="1:8" x14ac:dyDescent="0.3">
      <c r="A295" s="24"/>
      <c r="B295" s="21"/>
      <c r="C295" s="24"/>
      <c r="D295" s="24"/>
      <c r="E295" s="66"/>
      <c r="F295" s="25"/>
      <c r="G295" s="25"/>
      <c r="H295" s="25"/>
    </row>
    <row r="296" spans="1:8" x14ac:dyDescent="0.3">
      <c r="A296" s="24"/>
      <c r="B296" s="21"/>
      <c r="C296" s="24"/>
      <c r="D296" s="24"/>
      <c r="E296" s="66"/>
      <c r="F296" s="25"/>
      <c r="G296" s="25"/>
      <c r="H296" s="25"/>
    </row>
    <row r="297" spans="1:8" x14ac:dyDescent="0.3">
      <c r="A297" s="24"/>
      <c r="B297" s="21"/>
      <c r="C297" s="21"/>
      <c r="D297" s="21"/>
      <c r="E297" s="66"/>
      <c r="F297" s="25"/>
      <c r="G297" s="25"/>
      <c r="H297" s="25"/>
    </row>
    <row r="298" spans="1:8" x14ac:dyDescent="0.3">
      <c r="A298" s="24"/>
      <c r="B298" s="21"/>
      <c r="C298" s="24"/>
      <c r="D298" s="24"/>
      <c r="E298" s="66"/>
      <c r="F298" s="25"/>
      <c r="G298" s="25"/>
      <c r="H298" s="25"/>
    </row>
    <row r="299" spans="1:8" x14ac:dyDescent="0.3">
      <c r="A299" s="24"/>
      <c r="B299" s="21"/>
      <c r="C299" s="24"/>
      <c r="D299" s="24"/>
      <c r="E299" s="66"/>
      <c r="F299" s="25"/>
      <c r="G299" s="25"/>
      <c r="H299" s="25"/>
    </row>
    <row r="300" spans="1:8" x14ac:dyDescent="0.3">
      <c r="A300" s="24"/>
      <c r="B300" s="21"/>
      <c r="C300" s="24"/>
      <c r="D300" s="24"/>
      <c r="E300" s="66"/>
      <c r="F300" s="25"/>
      <c r="G300" s="25"/>
      <c r="H300" s="25"/>
    </row>
    <row r="301" spans="1:8" x14ac:dyDescent="0.3">
      <c r="A301" s="24"/>
      <c r="B301" s="21"/>
      <c r="C301" s="24"/>
      <c r="D301" s="24"/>
      <c r="E301" s="66"/>
      <c r="F301" s="25"/>
      <c r="G301" s="25"/>
      <c r="H301" s="25"/>
    </row>
    <row r="302" spans="1:8" x14ac:dyDescent="0.3">
      <c r="A302" s="24"/>
      <c r="B302" s="21"/>
      <c r="C302" s="24"/>
      <c r="D302" s="24"/>
      <c r="E302" s="66"/>
      <c r="F302" s="25"/>
      <c r="G302" s="25"/>
      <c r="H302" s="25"/>
    </row>
    <row r="303" spans="1:8" x14ac:dyDescent="0.3">
      <c r="A303" s="24"/>
      <c r="B303" s="21"/>
      <c r="C303" s="24"/>
      <c r="D303" s="24"/>
      <c r="E303" s="66"/>
      <c r="F303" s="25"/>
      <c r="G303" s="25"/>
      <c r="H303" s="25"/>
    </row>
    <row r="304" spans="1:8" x14ac:dyDescent="0.3">
      <c r="A304" s="24"/>
      <c r="B304" s="21"/>
      <c r="C304" s="24"/>
      <c r="D304" s="24"/>
      <c r="E304" s="66"/>
      <c r="F304" s="25"/>
      <c r="G304" s="25"/>
      <c r="H304" s="25"/>
    </row>
    <row r="305" spans="1:8" x14ac:dyDescent="0.3">
      <c r="A305" s="24"/>
      <c r="B305" s="21"/>
      <c r="C305" s="24"/>
      <c r="D305" s="24"/>
      <c r="E305" s="66"/>
      <c r="F305" s="25"/>
      <c r="G305" s="25"/>
      <c r="H305" s="25"/>
    </row>
    <row r="306" spans="1:8" x14ac:dyDescent="0.3">
      <c r="A306" s="24"/>
      <c r="B306" s="21"/>
      <c r="C306" s="24"/>
      <c r="D306" s="24"/>
      <c r="E306" s="66"/>
      <c r="F306" s="25"/>
      <c r="G306" s="25"/>
      <c r="H306" s="25"/>
    </row>
    <row r="307" spans="1:8" x14ac:dyDescent="0.3">
      <c r="A307" s="24"/>
      <c r="B307" s="21"/>
      <c r="C307" s="24"/>
      <c r="D307" s="24"/>
      <c r="E307" s="66"/>
      <c r="F307" s="25"/>
      <c r="G307" s="25"/>
      <c r="H307" s="25"/>
    </row>
    <row r="308" spans="1:8" x14ac:dyDescent="0.3">
      <c r="A308" s="24"/>
      <c r="B308" s="21"/>
      <c r="C308" s="24"/>
      <c r="D308" s="24"/>
      <c r="E308" s="66"/>
      <c r="F308" s="25"/>
      <c r="G308" s="25"/>
      <c r="H308" s="25"/>
    </row>
    <row r="309" spans="1:8" x14ac:dyDescent="0.3">
      <c r="A309" s="24"/>
      <c r="B309" s="21"/>
      <c r="C309" s="24"/>
      <c r="D309" s="24"/>
      <c r="E309" s="66"/>
      <c r="F309" s="25"/>
      <c r="G309" s="25"/>
      <c r="H309" s="25"/>
    </row>
    <row r="310" spans="1:8" x14ac:dyDescent="0.3">
      <c r="A310" s="24"/>
      <c r="B310" s="21"/>
      <c r="C310" s="24"/>
      <c r="D310" s="24"/>
      <c r="E310" s="66"/>
      <c r="F310" s="25"/>
      <c r="G310" s="25"/>
      <c r="H310" s="25"/>
    </row>
    <row r="311" spans="1:8" x14ac:dyDescent="0.3">
      <c r="A311" s="24"/>
      <c r="B311" s="21"/>
      <c r="C311" s="24"/>
      <c r="D311" s="24"/>
      <c r="E311" s="66"/>
      <c r="F311" s="25"/>
      <c r="G311" s="25"/>
      <c r="H311" s="25"/>
    </row>
    <row r="312" spans="1:8" x14ac:dyDescent="0.3">
      <c r="A312" s="24"/>
      <c r="B312" s="21"/>
      <c r="C312" s="24"/>
      <c r="D312" s="24"/>
      <c r="E312" s="66"/>
      <c r="F312" s="25"/>
      <c r="G312" s="25"/>
      <c r="H312" s="25"/>
    </row>
    <row r="313" spans="1:8" x14ac:dyDescent="0.3">
      <c r="A313" s="24"/>
      <c r="B313" s="21"/>
      <c r="C313" s="24"/>
      <c r="D313" s="24"/>
      <c r="E313" s="66"/>
      <c r="F313" s="25"/>
      <c r="G313" s="25"/>
      <c r="H313" s="25"/>
    </row>
    <row r="314" spans="1:8" x14ac:dyDescent="0.3">
      <c r="A314" s="24"/>
      <c r="B314" s="21"/>
      <c r="C314" s="21"/>
      <c r="D314" s="24"/>
      <c r="E314" s="66"/>
      <c r="F314" s="25"/>
      <c r="G314" s="25"/>
      <c r="H314" s="25"/>
    </row>
    <row r="315" spans="1:8" x14ac:dyDescent="0.3">
      <c r="A315" s="24"/>
      <c r="B315" s="21"/>
      <c r="C315" s="24"/>
      <c r="D315" s="24"/>
      <c r="E315" s="66"/>
      <c r="F315" s="25"/>
      <c r="G315" s="25"/>
      <c r="H315" s="25"/>
    </row>
    <row r="316" spans="1:8" x14ac:dyDescent="0.3">
      <c r="A316" s="24"/>
      <c r="B316" s="21"/>
      <c r="C316" s="24"/>
      <c r="D316" s="24"/>
      <c r="E316" s="66"/>
      <c r="F316" s="25"/>
      <c r="G316" s="25"/>
      <c r="H316" s="25"/>
    </row>
    <row r="317" spans="1:8" x14ac:dyDescent="0.3">
      <c r="A317" s="24"/>
      <c r="B317" s="21"/>
      <c r="C317" s="24"/>
      <c r="D317" s="24"/>
      <c r="E317" s="66"/>
      <c r="F317" s="25"/>
      <c r="G317" s="25"/>
      <c r="H317" s="25"/>
    </row>
    <row r="318" spans="1:8" x14ac:dyDescent="0.3">
      <c r="A318" s="24"/>
      <c r="B318" s="21"/>
      <c r="C318" s="24"/>
      <c r="D318" s="24"/>
      <c r="E318" s="66"/>
      <c r="F318" s="25"/>
      <c r="G318" s="25"/>
      <c r="H318" s="25"/>
    </row>
    <row r="319" spans="1:8" x14ac:dyDescent="0.3">
      <c r="A319" s="24"/>
      <c r="B319" s="21"/>
      <c r="C319" s="24"/>
      <c r="D319" s="24"/>
      <c r="E319" s="66"/>
      <c r="F319" s="25"/>
      <c r="G319" s="25"/>
      <c r="H319" s="25"/>
    </row>
    <row r="320" spans="1:8" x14ac:dyDescent="0.3">
      <c r="A320" s="24"/>
      <c r="B320" s="21"/>
      <c r="C320" s="24"/>
      <c r="D320" s="24"/>
      <c r="E320" s="66"/>
      <c r="F320" s="25"/>
      <c r="G320" s="25"/>
      <c r="H320" s="25"/>
    </row>
    <row r="321" spans="1:8" x14ac:dyDescent="0.3">
      <c r="A321" s="24"/>
      <c r="B321" s="21"/>
      <c r="C321" s="24"/>
      <c r="D321" s="24"/>
      <c r="E321" s="66"/>
      <c r="F321" s="25"/>
      <c r="G321" s="25"/>
      <c r="H321" s="25"/>
    </row>
    <row r="322" spans="1:8" x14ac:dyDescent="0.3">
      <c r="A322" s="24"/>
      <c r="B322" s="21"/>
      <c r="C322" s="24"/>
      <c r="D322" s="24"/>
      <c r="E322" s="66"/>
      <c r="F322" s="25"/>
      <c r="G322" s="25"/>
      <c r="H322" s="25"/>
    </row>
    <row r="323" spans="1:8" x14ac:dyDescent="0.3">
      <c r="A323" s="24"/>
      <c r="B323" s="21"/>
      <c r="C323" s="24"/>
      <c r="D323" s="24"/>
      <c r="E323" s="66"/>
      <c r="F323" s="25"/>
      <c r="G323" s="25"/>
      <c r="H323" s="25"/>
    </row>
    <row r="324" spans="1:8" x14ac:dyDescent="0.3">
      <c r="A324" s="24"/>
      <c r="B324" s="21"/>
      <c r="C324" s="24"/>
      <c r="D324" s="24"/>
      <c r="E324" s="66"/>
      <c r="F324" s="25"/>
      <c r="G324" s="25"/>
      <c r="H324" s="25"/>
    </row>
    <row r="325" spans="1:8" x14ac:dyDescent="0.3">
      <c r="A325" s="24"/>
      <c r="B325" s="21"/>
      <c r="C325" s="24"/>
      <c r="D325" s="24"/>
      <c r="E325" s="66"/>
      <c r="F325" s="25"/>
      <c r="G325" s="25"/>
      <c r="H325" s="25"/>
    </row>
    <row r="326" spans="1:8" x14ac:dyDescent="0.3">
      <c r="A326" s="24"/>
      <c r="B326" s="21"/>
      <c r="C326" s="24"/>
      <c r="D326" s="24"/>
      <c r="E326" s="66"/>
      <c r="F326" s="25"/>
      <c r="G326" s="25"/>
      <c r="H326" s="25"/>
    </row>
    <row r="327" spans="1:8" x14ac:dyDescent="0.3">
      <c r="A327" s="24"/>
      <c r="B327" s="21"/>
      <c r="C327" s="24"/>
      <c r="D327" s="24"/>
      <c r="E327" s="66"/>
      <c r="F327" s="25"/>
      <c r="G327" s="25"/>
      <c r="H327" s="25"/>
    </row>
    <row r="328" spans="1:8" s="33" customFormat="1" ht="12.75" x14ac:dyDescent="0.25">
      <c r="E328" s="69"/>
      <c r="F328" s="34"/>
      <c r="G328" s="34"/>
      <c r="H328" s="34"/>
    </row>
    <row r="329" spans="1:8" s="28" customFormat="1" x14ac:dyDescent="0.3">
      <c r="A329" s="24"/>
      <c r="B329" s="21"/>
      <c r="C329" s="21"/>
      <c r="D329" s="24"/>
      <c r="E329" s="66"/>
      <c r="F329" s="25"/>
      <c r="G329" s="25"/>
      <c r="H329" s="25"/>
    </row>
    <row r="330" spans="1:8" s="38" customFormat="1" ht="13.5" x14ac:dyDescent="0.25">
      <c r="A330" s="35"/>
      <c r="B330" s="36"/>
      <c r="C330" s="35"/>
      <c r="D330" s="35"/>
      <c r="E330" s="70"/>
      <c r="F330" s="37"/>
      <c r="G330" s="37"/>
      <c r="H330" s="37"/>
    </row>
    <row r="331" spans="1:8" s="38" customFormat="1" ht="13.5" x14ac:dyDescent="0.25">
      <c r="A331" s="35"/>
      <c r="B331" s="36"/>
      <c r="C331" s="35"/>
      <c r="D331" s="35"/>
      <c r="E331" s="70"/>
      <c r="F331" s="37"/>
      <c r="G331" s="37"/>
      <c r="H331" s="37"/>
    </row>
    <row r="332" spans="1:8" s="38" customFormat="1" ht="13.5" x14ac:dyDescent="0.25">
      <c r="A332" s="35"/>
      <c r="B332" s="36"/>
      <c r="C332" s="35"/>
      <c r="D332" s="35"/>
      <c r="E332" s="70"/>
      <c r="F332" s="37"/>
      <c r="G332" s="37"/>
      <c r="H332" s="37"/>
    </row>
    <row r="333" spans="1:8" s="38" customFormat="1" ht="13.5" x14ac:dyDescent="0.25">
      <c r="A333" s="35"/>
      <c r="B333" s="36"/>
      <c r="C333" s="35"/>
      <c r="D333" s="35"/>
      <c r="E333" s="70"/>
      <c r="F333" s="37"/>
      <c r="G333" s="37"/>
      <c r="H333" s="37"/>
    </row>
    <row r="334" spans="1:8" s="38" customFormat="1" ht="13.5" x14ac:dyDescent="0.25">
      <c r="A334" s="35"/>
      <c r="B334" s="36"/>
      <c r="C334" s="35"/>
      <c r="D334" s="35"/>
      <c r="E334" s="70"/>
      <c r="F334" s="37"/>
      <c r="G334" s="37"/>
      <c r="H334" s="37"/>
    </row>
    <row r="335" spans="1:8" s="38" customFormat="1" ht="13.5" x14ac:dyDescent="0.25">
      <c r="A335" s="35"/>
      <c r="B335" s="36"/>
      <c r="C335" s="35"/>
      <c r="D335" s="35"/>
      <c r="E335" s="70"/>
      <c r="F335" s="37"/>
      <c r="G335" s="37"/>
      <c r="H335" s="37"/>
    </row>
    <row r="336" spans="1:8" s="38" customFormat="1" ht="13.5" x14ac:dyDescent="0.25">
      <c r="A336" s="35"/>
      <c r="B336" s="36"/>
      <c r="C336" s="35"/>
      <c r="D336" s="35"/>
      <c r="E336" s="70"/>
      <c r="F336" s="37"/>
      <c r="G336" s="37"/>
      <c r="H336" s="37"/>
    </row>
    <row r="337" spans="1:8" s="38" customFormat="1" ht="13.5" x14ac:dyDescent="0.25">
      <c r="A337" s="35"/>
      <c r="B337" s="36"/>
      <c r="C337" s="35"/>
      <c r="D337" s="35"/>
      <c r="E337" s="70"/>
      <c r="F337" s="37"/>
      <c r="G337" s="37"/>
      <c r="H337" s="37"/>
    </row>
    <row r="338" spans="1:8" s="38" customFormat="1" ht="13.5" x14ac:dyDescent="0.25">
      <c r="A338" s="35"/>
      <c r="B338" s="36"/>
      <c r="C338" s="35"/>
      <c r="D338" s="35"/>
      <c r="E338" s="70"/>
      <c r="F338" s="37"/>
      <c r="G338" s="37"/>
      <c r="H338" s="37"/>
    </row>
    <row r="339" spans="1:8" s="38" customFormat="1" ht="13.5" x14ac:dyDescent="0.25">
      <c r="A339" s="35"/>
      <c r="B339" s="36"/>
      <c r="C339" s="35"/>
      <c r="D339" s="35"/>
      <c r="E339" s="70"/>
      <c r="F339" s="37"/>
      <c r="G339" s="37"/>
      <c r="H339" s="37"/>
    </row>
    <row r="340" spans="1:8" s="38" customFormat="1" ht="13.5" x14ac:dyDescent="0.25">
      <c r="A340" s="35"/>
      <c r="B340" s="36"/>
      <c r="C340" s="35"/>
      <c r="D340" s="35"/>
      <c r="E340" s="70"/>
      <c r="F340" s="37"/>
      <c r="G340" s="37"/>
      <c r="H340" s="37"/>
    </row>
    <row r="341" spans="1:8" s="38" customFormat="1" ht="13.5" x14ac:dyDescent="0.25">
      <c r="A341" s="35"/>
      <c r="B341" s="36"/>
      <c r="C341" s="35"/>
      <c r="D341" s="35"/>
      <c r="E341" s="70"/>
      <c r="F341" s="37"/>
      <c r="G341" s="37"/>
      <c r="H341" s="37"/>
    </row>
    <row r="342" spans="1:8" s="38" customFormat="1" ht="13.5" x14ac:dyDescent="0.25">
      <c r="A342" s="35"/>
      <c r="B342" s="36"/>
      <c r="C342" s="35"/>
      <c r="D342" s="35"/>
      <c r="E342" s="70"/>
      <c r="F342" s="37"/>
      <c r="G342" s="37"/>
      <c r="H342" s="37"/>
    </row>
    <row r="343" spans="1:8" s="38" customFormat="1" ht="13.5" x14ac:dyDescent="0.25">
      <c r="A343" s="35"/>
      <c r="B343" s="36"/>
      <c r="C343" s="35"/>
      <c r="D343" s="35"/>
      <c r="E343" s="70"/>
      <c r="F343" s="37"/>
      <c r="G343" s="37"/>
      <c r="H343" s="37"/>
    </row>
    <row r="344" spans="1:8" s="38" customFormat="1" ht="13.5" x14ac:dyDescent="0.25">
      <c r="A344" s="35"/>
      <c r="B344" s="36"/>
      <c r="C344" s="35"/>
      <c r="D344" s="35"/>
      <c r="E344" s="70"/>
      <c r="F344" s="37"/>
      <c r="G344" s="37"/>
      <c r="H344" s="37"/>
    </row>
    <row r="345" spans="1:8" s="38" customFormat="1" ht="13.5" x14ac:dyDescent="0.25">
      <c r="A345" s="35"/>
      <c r="B345" s="36"/>
      <c r="C345" s="35"/>
      <c r="D345" s="35"/>
      <c r="E345" s="70"/>
      <c r="F345" s="37"/>
      <c r="G345" s="37"/>
      <c r="H345" s="37"/>
    </row>
    <row r="346" spans="1:8" s="38" customFormat="1" ht="13.5" x14ac:dyDescent="0.25">
      <c r="A346" s="35"/>
      <c r="B346" s="36"/>
      <c r="C346" s="35"/>
      <c r="D346" s="35"/>
      <c r="E346" s="70"/>
      <c r="F346" s="37"/>
      <c r="G346" s="37"/>
      <c r="H346" s="37"/>
    </row>
    <row r="347" spans="1:8" s="38" customFormat="1" ht="13.5" x14ac:dyDescent="0.25">
      <c r="A347" s="35"/>
      <c r="B347" s="36"/>
      <c r="C347" s="35"/>
      <c r="D347" s="35"/>
      <c r="E347" s="70"/>
      <c r="F347" s="37"/>
      <c r="G347" s="37"/>
      <c r="H347" s="37"/>
    </row>
    <row r="348" spans="1:8" s="38" customFormat="1" ht="13.5" x14ac:dyDescent="0.25">
      <c r="A348" s="35"/>
      <c r="B348" s="36"/>
      <c r="C348" s="35"/>
      <c r="D348" s="35"/>
      <c r="E348" s="70"/>
      <c r="F348" s="37"/>
      <c r="G348" s="37"/>
      <c r="H348" s="37"/>
    </row>
    <row r="349" spans="1:8" s="38" customFormat="1" ht="13.5" x14ac:dyDescent="0.25">
      <c r="A349" s="35"/>
      <c r="B349" s="36"/>
      <c r="C349" s="35"/>
      <c r="D349" s="35"/>
      <c r="E349" s="70"/>
      <c r="F349" s="37"/>
      <c r="G349" s="37"/>
      <c r="H349" s="37"/>
    </row>
    <row r="350" spans="1:8" s="38" customFormat="1" ht="13.5" x14ac:dyDescent="0.25">
      <c r="A350" s="35"/>
      <c r="B350" s="36"/>
      <c r="C350" s="35"/>
      <c r="D350" s="35"/>
      <c r="E350" s="70"/>
      <c r="F350" s="37"/>
      <c r="G350" s="37"/>
      <c r="H350" s="37"/>
    </row>
    <row r="351" spans="1:8" s="38" customFormat="1" ht="13.5" x14ac:dyDescent="0.25">
      <c r="A351" s="35"/>
      <c r="B351" s="36"/>
      <c r="C351" s="35"/>
      <c r="D351" s="35"/>
      <c r="E351" s="70"/>
      <c r="F351" s="37"/>
      <c r="G351" s="37"/>
      <c r="H351" s="37"/>
    </row>
    <row r="352" spans="1:8" s="38" customFormat="1" ht="13.5" x14ac:dyDescent="0.25">
      <c r="A352" s="35"/>
      <c r="B352" s="36"/>
      <c r="C352" s="35"/>
      <c r="D352" s="35"/>
      <c r="E352" s="70"/>
      <c r="F352" s="37"/>
      <c r="G352" s="37"/>
      <c r="H352" s="37"/>
    </row>
    <row r="353" spans="1:8" s="38" customFormat="1" ht="13.5" x14ac:dyDescent="0.25">
      <c r="A353" s="35"/>
      <c r="B353" s="36"/>
      <c r="C353" s="35"/>
      <c r="D353" s="35"/>
      <c r="E353" s="70"/>
      <c r="F353" s="37"/>
      <c r="G353" s="37"/>
      <c r="H353" s="37"/>
    </row>
    <row r="354" spans="1:8" s="38" customFormat="1" ht="13.5" x14ac:dyDescent="0.25">
      <c r="A354" s="35"/>
      <c r="B354" s="36"/>
      <c r="C354" s="35"/>
      <c r="D354" s="35"/>
      <c r="E354" s="70"/>
      <c r="F354" s="37"/>
      <c r="G354" s="37"/>
      <c r="H354" s="37"/>
    </row>
    <row r="355" spans="1:8" s="38" customFormat="1" ht="13.5" x14ac:dyDescent="0.25">
      <c r="A355" s="35"/>
      <c r="B355" s="36"/>
      <c r="C355" s="35"/>
      <c r="D355" s="35"/>
      <c r="E355" s="70"/>
      <c r="F355" s="37"/>
      <c r="G355" s="37"/>
      <c r="H355" s="37"/>
    </row>
    <row r="356" spans="1:8" s="38" customFormat="1" ht="13.5" x14ac:dyDescent="0.25">
      <c r="A356" s="35"/>
      <c r="B356" s="36"/>
      <c r="C356" s="35"/>
      <c r="D356" s="35"/>
      <c r="E356" s="70"/>
      <c r="F356" s="37"/>
      <c r="G356" s="37"/>
      <c r="H356" s="37"/>
    </row>
    <row r="357" spans="1:8" s="38" customFormat="1" ht="13.5" x14ac:dyDescent="0.25">
      <c r="A357" s="35"/>
      <c r="B357" s="36"/>
      <c r="C357" s="35"/>
      <c r="D357" s="35"/>
      <c r="E357" s="70"/>
      <c r="F357" s="37"/>
      <c r="G357" s="37"/>
      <c r="H357" s="37"/>
    </row>
    <row r="358" spans="1:8" s="38" customFormat="1" ht="13.5" x14ac:dyDescent="0.25">
      <c r="A358" s="35"/>
      <c r="B358" s="36"/>
      <c r="C358" s="35"/>
      <c r="D358" s="35"/>
      <c r="E358" s="70"/>
      <c r="F358" s="37"/>
      <c r="G358" s="37"/>
      <c r="H358" s="37"/>
    </row>
    <row r="359" spans="1:8" s="38" customFormat="1" ht="13.5" x14ac:dyDescent="0.25">
      <c r="A359" s="35"/>
      <c r="B359" s="36"/>
      <c r="C359" s="35"/>
      <c r="D359" s="35"/>
      <c r="E359" s="70"/>
      <c r="F359" s="37"/>
      <c r="G359" s="37"/>
      <c r="H359" s="37"/>
    </row>
    <row r="360" spans="1:8" s="38" customFormat="1" ht="13.5" x14ac:dyDescent="0.25">
      <c r="A360" s="35"/>
      <c r="B360" s="36"/>
      <c r="C360" s="35"/>
      <c r="D360" s="35"/>
      <c r="E360" s="70"/>
      <c r="F360" s="37"/>
      <c r="G360" s="37"/>
      <c r="H360" s="37"/>
    </row>
    <row r="361" spans="1:8" s="38" customFormat="1" ht="13.5" x14ac:dyDescent="0.25">
      <c r="A361" s="35"/>
      <c r="B361" s="36"/>
      <c r="C361" s="35"/>
      <c r="D361" s="35"/>
      <c r="E361" s="70"/>
      <c r="F361" s="37"/>
      <c r="G361" s="37"/>
      <c r="H361" s="37"/>
    </row>
    <row r="362" spans="1:8" s="38" customFormat="1" ht="13.5" x14ac:dyDescent="0.25">
      <c r="A362" s="35"/>
      <c r="B362" s="36"/>
      <c r="C362" s="35"/>
      <c r="D362" s="35"/>
      <c r="E362" s="70"/>
      <c r="F362" s="37"/>
      <c r="G362" s="37"/>
      <c r="H362" s="37"/>
    </row>
    <row r="363" spans="1:8" s="38" customFormat="1" ht="13.5" x14ac:dyDescent="0.25">
      <c r="A363" s="35"/>
      <c r="B363" s="36"/>
      <c r="C363" s="35"/>
      <c r="D363" s="35"/>
      <c r="E363" s="70"/>
      <c r="F363" s="37"/>
      <c r="G363" s="37"/>
      <c r="H363" s="37"/>
    </row>
    <row r="364" spans="1:8" s="38" customFormat="1" ht="13.5" x14ac:dyDescent="0.25">
      <c r="A364" s="35"/>
      <c r="B364" s="36"/>
      <c r="C364" s="35"/>
      <c r="D364" s="35"/>
      <c r="E364" s="70"/>
      <c r="F364" s="37"/>
      <c r="G364" s="37"/>
      <c r="H364" s="37"/>
    </row>
    <row r="365" spans="1:8" s="38" customFormat="1" ht="13.5" x14ac:dyDescent="0.25">
      <c r="A365" s="35"/>
      <c r="B365" s="36"/>
      <c r="C365" s="35"/>
      <c r="D365" s="35"/>
      <c r="E365" s="70"/>
      <c r="F365" s="37"/>
      <c r="G365" s="37"/>
      <c r="H365" s="37"/>
    </row>
    <row r="366" spans="1:8" s="38" customFormat="1" ht="13.5" x14ac:dyDescent="0.25">
      <c r="A366" s="35"/>
      <c r="B366" s="36"/>
      <c r="C366" s="35"/>
      <c r="D366" s="35"/>
      <c r="E366" s="70"/>
      <c r="F366" s="37"/>
      <c r="G366" s="37"/>
      <c r="H366" s="37"/>
    </row>
    <row r="367" spans="1:8" s="38" customFormat="1" ht="13.5" x14ac:dyDescent="0.25">
      <c r="A367" s="35"/>
      <c r="B367" s="36"/>
      <c r="C367" s="35"/>
      <c r="D367" s="35"/>
      <c r="E367" s="70"/>
      <c r="F367" s="37"/>
      <c r="G367" s="37"/>
      <c r="H367" s="37"/>
    </row>
    <row r="368" spans="1:8" s="38" customFormat="1" ht="13.5" x14ac:dyDescent="0.25">
      <c r="A368" s="35"/>
      <c r="B368" s="36"/>
      <c r="C368" s="35"/>
      <c r="D368" s="35"/>
      <c r="E368" s="70"/>
      <c r="F368" s="37"/>
      <c r="G368" s="37"/>
      <c r="H368" s="37"/>
    </row>
    <row r="369" spans="1:8" s="38" customFormat="1" ht="13.5" x14ac:dyDescent="0.25">
      <c r="A369" s="35"/>
      <c r="B369" s="36"/>
      <c r="C369" s="36"/>
      <c r="D369" s="35"/>
      <c r="E369" s="70"/>
      <c r="F369" s="37"/>
      <c r="G369" s="37"/>
      <c r="H369" s="37"/>
    </row>
    <row r="370" spans="1:8" s="38" customFormat="1" ht="13.5" x14ac:dyDescent="0.25">
      <c r="A370" s="35"/>
      <c r="B370" s="36"/>
      <c r="C370" s="35"/>
      <c r="D370" s="35"/>
      <c r="E370" s="70"/>
      <c r="F370" s="37"/>
      <c r="G370" s="37"/>
      <c r="H370" s="37"/>
    </row>
    <row r="371" spans="1:8" s="38" customFormat="1" ht="13.5" x14ac:dyDescent="0.25">
      <c r="A371" s="35"/>
      <c r="B371" s="36"/>
      <c r="C371" s="35"/>
      <c r="D371" s="35"/>
      <c r="E371" s="70"/>
      <c r="F371" s="37"/>
      <c r="G371" s="37"/>
      <c r="H371" s="37"/>
    </row>
    <row r="372" spans="1:8" s="41" customFormat="1" ht="17.25" x14ac:dyDescent="0.3">
      <c r="A372" s="39"/>
      <c r="B372" s="39"/>
      <c r="C372" s="39"/>
      <c r="D372" s="39"/>
      <c r="E372" s="71"/>
      <c r="F372" s="40"/>
      <c r="G372" s="40"/>
      <c r="H372" s="40"/>
    </row>
    <row r="373" spans="1:8" x14ac:dyDescent="0.3">
      <c r="A373" s="24"/>
      <c r="B373" s="21"/>
      <c r="C373" s="24"/>
      <c r="D373" s="24"/>
      <c r="E373" s="66"/>
      <c r="F373" s="25"/>
      <c r="G373" s="25"/>
      <c r="H373" s="25"/>
    </row>
    <row r="374" spans="1:8" x14ac:dyDescent="0.3">
      <c r="A374" s="24"/>
      <c r="B374" s="21"/>
      <c r="C374" s="24"/>
      <c r="D374" s="24"/>
      <c r="E374" s="66"/>
      <c r="F374" s="25"/>
      <c r="G374" s="25"/>
      <c r="H374" s="25"/>
    </row>
    <row r="375" spans="1:8" x14ac:dyDescent="0.3">
      <c r="A375" s="24"/>
      <c r="B375" s="21"/>
      <c r="C375" s="24"/>
      <c r="D375" s="24"/>
      <c r="E375" s="66"/>
      <c r="F375" s="25"/>
      <c r="G375" s="25"/>
      <c r="H375" s="25"/>
    </row>
    <row r="376" spans="1:8" x14ac:dyDescent="0.3">
      <c r="A376" s="24"/>
      <c r="B376" s="21"/>
      <c r="C376" s="24"/>
      <c r="D376" s="24"/>
      <c r="E376" s="66"/>
      <c r="F376" s="25"/>
      <c r="G376" s="25"/>
      <c r="H376" s="25"/>
    </row>
    <row r="377" spans="1:8" x14ac:dyDescent="0.3">
      <c r="A377" s="24"/>
      <c r="B377" s="21"/>
      <c r="C377" s="24"/>
      <c r="D377" s="24"/>
      <c r="E377" s="66"/>
      <c r="F377" s="25"/>
      <c r="G377" s="25"/>
      <c r="H377" s="25"/>
    </row>
    <row r="378" spans="1:8" x14ac:dyDescent="0.3">
      <c r="A378" s="24"/>
      <c r="B378" s="21"/>
      <c r="C378" s="24"/>
      <c r="D378" s="24"/>
      <c r="E378" s="66"/>
      <c r="F378" s="25"/>
      <c r="G378" s="25"/>
      <c r="H378" s="25"/>
    </row>
    <row r="379" spans="1:8" x14ac:dyDescent="0.3">
      <c r="A379" s="24"/>
      <c r="B379" s="21"/>
      <c r="C379" s="24"/>
      <c r="D379" s="24"/>
      <c r="E379" s="66"/>
      <c r="F379" s="25"/>
      <c r="G379" s="25"/>
      <c r="H379" s="25"/>
    </row>
    <row r="380" spans="1:8" x14ac:dyDescent="0.3">
      <c r="A380" s="24"/>
      <c r="B380" s="21"/>
      <c r="C380" s="21"/>
      <c r="D380" s="24"/>
      <c r="E380" s="66"/>
      <c r="F380" s="25"/>
      <c r="G380" s="25"/>
      <c r="H380" s="25"/>
    </row>
    <row r="381" spans="1:8" x14ac:dyDescent="0.3">
      <c r="A381" s="24"/>
      <c r="B381" s="21"/>
      <c r="C381" s="21"/>
      <c r="D381" s="24"/>
      <c r="E381" s="66"/>
      <c r="F381" s="25"/>
      <c r="G381" s="25"/>
      <c r="H381" s="25"/>
    </row>
    <row r="382" spans="1:8" x14ac:dyDescent="0.3">
      <c r="A382" s="24"/>
      <c r="B382" s="21"/>
      <c r="C382" s="24"/>
      <c r="D382" s="24"/>
      <c r="E382" s="66"/>
      <c r="F382" s="25"/>
      <c r="G382" s="25"/>
      <c r="H382" s="25"/>
    </row>
    <row r="383" spans="1:8" x14ac:dyDescent="0.3">
      <c r="A383" s="24"/>
      <c r="B383" s="21"/>
      <c r="C383" s="24"/>
      <c r="D383" s="24"/>
      <c r="E383" s="66"/>
      <c r="F383" s="25"/>
      <c r="G383" s="25"/>
      <c r="H383" s="25"/>
    </row>
    <row r="384" spans="1:8" x14ac:dyDescent="0.3">
      <c r="A384" s="24"/>
      <c r="B384" s="21"/>
      <c r="C384" s="24"/>
      <c r="D384" s="24"/>
      <c r="E384" s="66"/>
      <c r="F384" s="25"/>
      <c r="G384" s="25"/>
      <c r="H384" s="25"/>
    </row>
    <row r="385" spans="1:8" x14ac:dyDescent="0.3">
      <c r="A385" s="24"/>
      <c r="B385" s="21"/>
      <c r="C385" s="24"/>
      <c r="D385" s="24"/>
      <c r="E385" s="66"/>
      <c r="F385" s="25"/>
      <c r="G385" s="25"/>
      <c r="H385" s="25"/>
    </row>
    <row r="386" spans="1:8" x14ac:dyDescent="0.3">
      <c r="A386" s="24"/>
      <c r="B386" s="21"/>
      <c r="C386" s="24"/>
      <c r="D386" s="24"/>
      <c r="E386" s="66"/>
      <c r="F386" s="25"/>
      <c r="G386" s="25"/>
      <c r="H386" s="25"/>
    </row>
    <row r="387" spans="1:8" x14ac:dyDescent="0.3">
      <c r="A387" s="24"/>
      <c r="B387" s="21"/>
      <c r="C387" s="24"/>
      <c r="D387" s="24"/>
      <c r="E387" s="66"/>
      <c r="F387" s="25"/>
      <c r="G387" s="25"/>
      <c r="H387" s="25"/>
    </row>
    <row r="388" spans="1:8" x14ac:dyDescent="0.3">
      <c r="A388" s="24"/>
      <c r="B388" s="21"/>
      <c r="C388" s="24"/>
      <c r="D388" s="24"/>
      <c r="E388" s="66"/>
      <c r="F388" s="25"/>
      <c r="G388" s="25"/>
      <c r="H388" s="25"/>
    </row>
    <row r="389" spans="1:8" x14ac:dyDescent="0.3">
      <c r="A389" s="24"/>
      <c r="B389" s="21"/>
      <c r="C389" s="21"/>
      <c r="D389" s="24"/>
      <c r="E389" s="66"/>
      <c r="F389" s="25"/>
      <c r="G389" s="25"/>
      <c r="H389" s="25"/>
    </row>
    <row r="390" spans="1:8" x14ac:dyDescent="0.3">
      <c r="A390" s="24"/>
      <c r="B390" s="21"/>
      <c r="C390" s="24"/>
      <c r="D390" s="24"/>
      <c r="E390" s="66"/>
      <c r="F390" s="25"/>
      <c r="G390" s="25"/>
      <c r="H390" s="25"/>
    </row>
    <row r="391" spans="1:8" x14ac:dyDescent="0.3">
      <c r="A391" s="24"/>
      <c r="B391" s="21"/>
      <c r="C391" s="24"/>
      <c r="D391" s="24"/>
      <c r="E391" s="66"/>
      <c r="F391" s="25"/>
      <c r="G391" s="25"/>
      <c r="H391" s="25"/>
    </row>
    <row r="392" spans="1:8" x14ac:dyDescent="0.3">
      <c r="A392" s="24"/>
      <c r="B392" s="21"/>
      <c r="C392" s="24"/>
      <c r="D392" s="24"/>
      <c r="E392" s="66"/>
      <c r="F392" s="25"/>
      <c r="G392" s="25"/>
      <c r="H392" s="25"/>
    </row>
    <row r="393" spans="1:8" s="24" customFormat="1" x14ac:dyDescent="0.3">
      <c r="B393" s="21"/>
      <c r="C393" s="42"/>
      <c r="D393" s="42"/>
      <c r="E393" s="66"/>
      <c r="F393" s="25"/>
      <c r="G393" s="25"/>
      <c r="H393" s="25"/>
    </row>
    <row r="394" spans="1:8" x14ac:dyDescent="0.3">
      <c r="A394" s="24"/>
      <c r="B394" s="21"/>
      <c r="C394" s="24"/>
      <c r="D394" s="24"/>
      <c r="E394" s="66"/>
      <c r="F394" s="25"/>
      <c r="G394" s="25"/>
      <c r="H394" s="25"/>
    </row>
    <row r="395" spans="1:8" x14ac:dyDescent="0.3">
      <c r="A395" s="24"/>
      <c r="B395" s="21"/>
      <c r="C395" s="24"/>
      <c r="D395" s="24"/>
      <c r="E395" s="66"/>
      <c r="F395" s="25"/>
      <c r="G395" s="25"/>
      <c r="H395" s="25"/>
    </row>
    <row r="396" spans="1:8" x14ac:dyDescent="0.3">
      <c r="A396" s="24"/>
      <c r="B396" s="21"/>
      <c r="C396" s="24"/>
      <c r="D396" s="24"/>
      <c r="E396" s="66"/>
      <c r="F396" s="25"/>
      <c r="G396" s="25"/>
      <c r="H396" s="25"/>
    </row>
    <row r="397" spans="1:8" x14ac:dyDescent="0.3">
      <c r="A397" s="24"/>
      <c r="B397" s="21"/>
      <c r="C397" s="24"/>
      <c r="D397" s="24"/>
      <c r="E397" s="66"/>
      <c r="F397" s="25"/>
      <c r="G397" s="25"/>
      <c r="H397" s="25"/>
    </row>
    <row r="398" spans="1:8" x14ac:dyDescent="0.3">
      <c r="A398" s="24"/>
      <c r="B398" s="21"/>
      <c r="C398" s="24"/>
      <c r="D398" s="24"/>
      <c r="E398" s="66"/>
      <c r="F398" s="25"/>
      <c r="G398" s="25"/>
      <c r="H398" s="25"/>
    </row>
    <row r="399" spans="1:8" x14ac:dyDescent="0.3">
      <c r="A399" s="24"/>
      <c r="B399" s="21"/>
      <c r="C399" s="24"/>
      <c r="D399" s="24"/>
      <c r="E399" s="66"/>
      <c r="F399" s="25"/>
      <c r="G399" s="25"/>
      <c r="H399" s="25"/>
    </row>
    <row r="400" spans="1:8" x14ac:dyDescent="0.3">
      <c r="A400" s="24"/>
      <c r="B400" s="21"/>
      <c r="C400" s="24"/>
      <c r="D400" s="24"/>
      <c r="E400" s="66"/>
      <c r="F400" s="25"/>
      <c r="G400" s="25"/>
      <c r="H400" s="25"/>
    </row>
    <row r="401" spans="1:8" x14ac:dyDescent="0.3">
      <c r="A401" s="24"/>
      <c r="B401" s="21"/>
      <c r="C401" s="24"/>
      <c r="D401" s="24"/>
      <c r="E401" s="66"/>
      <c r="F401" s="25"/>
      <c r="G401" s="25"/>
      <c r="H401" s="25"/>
    </row>
    <row r="402" spans="1:8" ht="17.25" x14ac:dyDescent="0.3">
      <c r="A402" s="24"/>
      <c r="B402" s="21"/>
      <c r="C402" s="39"/>
      <c r="D402" s="24"/>
      <c r="E402" s="66"/>
      <c r="F402" s="25"/>
      <c r="G402" s="40"/>
      <c r="H402" s="40"/>
    </row>
    <row r="403" spans="1:8" x14ac:dyDescent="0.3">
      <c r="A403" s="24"/>
      <c r="B403" s="21"/>
      <c r="C403" s="24"/>
      <c r="D403" s="24"/>
      <c r="E403" s="66"/>
      <c r="F403" s="25"/>
      <c r="G403" s="25"/>
      <c r="H403" s="25"/>
    </row>
    <row r="404" spans="1:8" x14ac:dyDescent="0.3">
      <c r="A404" s="24"/>
      <c r="B404" s="21"/>
      <c r="C404" s="24"/>
      <c r="D404" s="24"/>
      <c r="E404" s="66"/>
      <c r="F404" s="25"/>
      <c r="G404" s="25"/>
      <c r="H404" s="25"/>
    </row>
    <row r="405" spans="1:8" x14ac:dyDescent="0.3">
      <c r="A405" s="24"/>
      <c r="B405" s="21"/>
      <c r="C405" s="24"/>
      <c r="D405" s="24"/>
      <c r="E405" s="66"/>
      <c r="F405" s="25"/>
      <c r="G405" s="25"/>
      <c r="H405" s="25"/>
    </row>
    <row r="406" spans="1:8" x14ac:dyDescent="0.3">
      <c r="A406" s="24"/>
      <c r="B406" s="21"/>
      <c r="C406" s="24"/>
      <c r="D406" s="24"/>
      <c r="E406" s="66"/>
      <c r="F406" s="25"/>
      <c r="G406" s="25"/>
      <c r="H406" s="25"/>
    </row>
  </sheetData>
  <pageMargins left="0.70866141732283472" right="0.70866141732283472" top="0.78740157480314965" bottom="0.78740157480314965" header="0.31496062992125984" footer="0.31496062992125984"/>
  <pageSetup paperSize="9" scale="83" orientation="landscape" r:id="rId1"/>
  <headerFooter>
    <oddFooter>&amp;C11. ulice Veselská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5"/>
  <sheetViews>
    <sheetView topLeftCell="A18" zoomScaleNormal="100" workbookViewId="0">
      <selection activeCell="F37" sqref="F3:F37"/>
    </sheetView>
  </sheetViews>
  <sheetFormatPr defaultRowHeight="15" x14ac:dyDescent="0.3"/>
  <cols>
    <col min="1" max="1" width="9.140625" style="17"/>
    <col min="2" max="2" width="14" style="1" customWidth="1"/>
    <col min="3" max="3" width="66.5703125" style="17" customWidth="1"/>
    <col min="4" max="4" width="9.85546875" style="17" customWidth="1"/>
    <col min="5" max="5" width="6.5703125" style="64" customWidth="1"/>
    <col min="6" max="6" width="14.5703125" style="22" customWidth="1"/>
    <col min="7" max="8" width="18.28515625" style="22" customWidth="1"/>
    <col min="9" max="9" width="31" style="10" customWidth="1"/>
    <col min="10" max="16384" width="9.140625" style="10"/>
  </cols>
  <sheetData>
    <row r="1" spans="1:8" s="1" customFormat="1" ht="30.75" x14ac:dyDescent="0.35">
      <c r="B1" s="2" t="s">
        <v>0</v>
      </c>
      <c r="C1" s="3"/>
      <c r="D1" s="2" t="s">
        <v>1</v>
      </c>
      <c r="E1" s="55" t="s">
        <v>2</v>
      </c>
      <c r="F1" s="4" t="s">
        <v>3</v>
      </c>
      <c r="G1" s="4" t="s">
        <v>4</v>
      </c>
      <c r="H1" s="4" t="s">
        <v>5</v>
      </c>
    </row>
    <row r="2" spans="1:8" x14ac:dyDescent="0.3">
      <c r="A2" s="1"/>
      <c r="B2" s="6"/>
      <c r="C2" s="6" t="s">
        <v>58</v>
      </c>
      <c r="D2" s="7"/>
      <c r="E2" s="56"/>
      <c r="F2" s="8"/>
      <c r="G2" s="8"/>
      <c r="H2" s="8"/>
    </row>
    <row r="3" spans="1:8" ht="30" x14ac:dyDescent="0.3">
      <c r="A3" s="10"/>
      <c r="B3" s="5" t="s">
        <v>140</v>
      </c>
      <c r="C3" s="46" t="s">
        <v>141</v>
      </c>
      <c r="D3" s="46" t="s">
        <v>9</v>
      </c>
      <c r="E3" s="59">
        <v>7</v>
      </c>
      <c r="F3" s="47"/>
      <c r="G3" s="47">
        <f>E3*F3</f>
        <v>0</v>
      </c>
      <c r="H3" s="13">
        <f>G3*1.21</f>
        <v>0</v>
      </c>
    </row>
    <row r="4" spans="1:8" s="48" customFormat="1" x14ac:dyDescent="0.3">
      <c r="B4" s="49" t="s">
        <v>142</v>
      </c>
      <c r="C4" s="50" t="s">
        <v>143</v>
      </c>
      <c r="D4" s="50" t="s">
        <v>9</v>
      </c>
      <c r="E4" s="59">
        <v>7</v>
      </c>
      <c r="F4" s="51"/>
      <c r="G4" s="47">
        <f t="shared" ref="G4:G17" si="0">E4*F4</f>
        <v>0</v>
      </c>
      <c r="H4" s="13">
        <f t="shared" ref="H4:H30" si="1">G4*1.21</f>
        <v>0</v>
      </c>
    </row>
    <row r="5" spans="1:8" ht="30" x14ac:dyDescent="0.3">
      <c r="A5" s="10"/>
      <c r="B5" s="5"/>
      <c r="C5" s="12" t="s">
        <v>144</v>
      </c>
      <c r="D5" s="12" t="s">
        <v>9</v>
      </c>
      <c r="E5" s="59">
        <v>7</v>
      </c>
      <c r="F5" s="15"/>
      <c r="G5" s="47">
        <f t="shared" si="0"/>
        <v>0</v>
      </c>
      <c r="H5" s="13">
        <f t="shared" si="1"/>
        <v>0</v>
      </c>
    </row>
    <row r="6" spans="1:8" x14ac:dyDescent="0.3">
      <c r="A6" s="10"/>
      <c r="B6" s="5"/>
      <c r="C6" s="12" t="s">
        <v>145</v>
      </c>
      <c r="D6" s="12" t="s">
        <v>9</v>
      </c>
      <c r="E6" s="59">
        <v>7</v>
      </c>
      <c r="F6" s="15"/>
      <c r="G6" s="47">
        <f t="shared" si="0"/>
        <v>0</v>
      </c>
      <c r="H6" s="13">
        <f t="shared" si="1"/>
        <v>0</v>
      </c>
    </row>
    <row r="7" spans="1:8" x14ac:dyDescent="0.3">
      <c r="A7" s="10"/>
      <c r="B7" s="5" t="s">
        <v>146</v>
      </c>
      <c r="C7" s="12" t="s">
        <v>147</v>
      </c>
      <c r="D7" s="12" t="s">
        <v>9</v>
      </c>
      <c r="E7" s="59">
        <v>7</v>
      </c>
      <c r="F7" s="15"/>
      <c r="G7" s="47">
        <f t="shared" si="0"/>
        <v>0</v>
      </c>
      <c r="H7" s="13">
        <f t="shared" si="1"/>
        <v>0</v>
      </c>
    </row>
    <row r="8" spans="1:8" x14ac:dyDescent="0.3">
      <c r="A8" s="10"/>
      <c r="B8" s="5"/>
      <c r="C8" s="12" t="s">
        <v>148</v>
      </c>
      <c r="D8" s="12" t="s">
        <v>9</v>
      </c>
      <c r="E8" s="59">
        <v>7</v>
      </c>
      <c r="F8" s="15"/>
      <c r="G8" s="47">
        <f t="shared" si="0"/>
        <v>0</v>
      </c>
      <c r="H8" s="13">
        <f t="shared" si="1"/>
        <v>0</v>
      </c>
    </row>
    <row r="9" spans="1:8" x14ac:dyDescent="0.3">
      <c r="A9" s="10"/>
      <c r="B9" s="5"/>
      <c r="C9" s="12" t="s">
        <v>149</v>
      </c>
      <c r="D9" s="12" t="s">
        <v>9</v>
      </c>
      <c r="E9" s="59">
        <v>7</v>
      </c>
      <c r="F9" s="15"/>
      <c r="G9" s="47">
        <f t="shared" si="0"/>
        <v>0</v>
      </c>
      <c r="H9" s="13">
        <f t="shared" si="1"/>
        <v>0</v>
      </c>
    </row>
    <row r="10" spans="1:8" x14ac:dyDescent="0.3">
      <c r="A10" s="10"/>
      <c r="B10" s="5"/>
      <c r="C10" s="12" t="s">
        <v>150</v>
      </c>
      <c r="D10" s="12" t="s">
        <v>9</v>
      </c>
      <c r="E10" s="59">
        <v>7</v>
      </c>
      <c r="F10" s="15"/>
      <c r="G10" s="47">
        <f t="shared" si="0"/>
        <v>0</v>
      </c>
      <c r="H10" s="13">
        <f t="shared" si="1"/>
        <v>0</v>
      </c>
    </row>
    <row r="11" spans="1:8" ht="30" x14ac:dyDescent="0.3">
      <c r="A11" s="10"/>
      <c r="B11" s="5"/>
      <c r="C11" s="12" t="s">
        <v>151</v>
      </c>
      <c r="D11" s="12" t="s">
        <v>9</v>
      </c>
      <c r="E11" s="59">
        <v>7</v>
      </c>
      <c r="F11" s="15"/>
      <c r="G11" s="47">
        <f t="shared" si="0"/>
        <v>0</v>
      </c>
      <c r="H11" s="13">
        <f t="shared" si="1"/>
        <v>0</v>
      </c>
    </row>
    <row r="12" spans="1:8" x14ac:dyDescent="0.3">
      <c r="A12" s="10"/>
      <c r="B12" s="5"/>
      <c r="C12" s="12" t="s">
        <v>152</v>
      </c>
      <c r="D12" s="12" t="s">
        <v>9</v>
      </c>
      <c r="E12" s="59">
        <v>7</v>
      </c>
      <c r="F12" s="15"/>
      <c r="G12" s="47">
        <f t="shared" si="0"/>
        <v>0</v>
      </c>
      <c r="H12" s="13">
        <f t="shared" si="1"/>
        <v>0</v>
      </c>
    </row>
    <row r="13" spans="1:8" ht="30" x14ac:dyDescent="0.3">
      <c r="A13" s="10"/>
      <c r="B13" s="5"/>
      <c r="C13" s="12" t="s">
        <v>153</v>
      </c>
      <c r="D13" s="12" t="s">
        <v>9</v>
      </c>
      <c r="E13" s="59">
        <v>7</v>
      </c>
      <c r="F13" s="15"/>
      <c r="G13" s="47">
        <f t="shared" si="0"/>
        <v>0</v>
      </c>
      <c r="H13" s="13">
        <f t="shared" si="1"/>
        <v>0</v>
      </c>
    </row>
    <row r="14" spans="1:8" x14ac:dyDescent="0.3">
      <c r="A14" s="10"/>
      <c r="B14" s="5"/>
      <c r="C14" s="12" t="s">
        <v>154</v>
      </c>
      <c r="D14" s="12" t="s">
        <v>9</v>
      </c>
      <c r="E14" s="59">
        <v>7</v>
      </c>
      <c r="F14" s="15"/>
      <c r="G14" s="47">
        <f t="shared" si="0"/>
        <v>0</v>
      </c>
      <c r="H14" s="13">
        <f t="shared" si="1"/>
        <v>0</v>
      </c>
    </row>
    <row r="15" spans="1:8" ht="30" x14ac:dyDescent="0.3">
      <c r="A15" s="10"/>
      <c r="B15" s="5"/>
      <c r="C15" s="12" t="s">
        <v>155</v>
      </c>
      <c r="D15" s="12" t="s">
        <v>9</v>
      </c>
      <c r="E15" s="59">
        <v>7</v>
      </c>
      <c r="F15" s="15"/>
      <c r="G15" s="47">
        <f t="shared" si="0"/>
        <v>0</v>
      </c>
      <c r="H15" s="13">
        <f t="shared" si="1"/>
        <v>0</v>
      </c>
    </row>
    <row r="16" spans="1:8" x14ac:dyDescent="0.3">
      <c r="A16" s="1"/>
      <c r="B16" s="6"/>
      <c r="C16" s="6" t="s">
        <v>169</v>
      </c>
      <c r="D16" s="7"/>
      <c r="E16" s="56"/>
      <c r="F16" s="8"/>
      <c r="G16" s="8"/>
      <c r="H16" s="8"/>
    </row>
    <row r="17" spans="1:8" x14ac:dyDescent="0.3">
      <c r="A17" s="10"/>
      <c r="B17" s="43"/>
      <c r="C17" s="52" t="s">
        <v>180</v>
      </c>
      <c r="D17" s="44" t="s">
        <v>9</v>
      </c>
      <c r="E17" s="60">
        <v>7</v>
      </c>
      <c r="F17" s="15"/>
      <c r="G17" s="47">
        <f t="shared" si="0"/>
        <v>0</v>
      </c>
      <c r="H17" s="13">
        <f t="shared" si="1"/>
        <v>0</v>
      </c>
    </row>
    <row r="18" spans="1:8" x14ac:dyDescent="0.3">
      <c r="A18" s="1"/>
      <c r="B18" s="6"/>
      <c r="C18" s="6" t="s">
        <v>170</v>
      </c>
      <c r="D18" s="7"/>
      <c r="E18" s="56"/>
      <c r="F18" s="8"/>
      <c r="G18" s="8"/>
      <c r="H18" s="8"/>
    </row>
    <row r="19" spans="1:8" s="48" customFormat="1" x14ac:dyDescent="0.3">
      <c r="B19" s="49"/>
      <c r="C19" s="12" t="s">
        <v>236</v>
      </c>
      <c r="D19" s="12" t="s">
        <v>34</v>
      </c>
      <c r="E19" s="58">
        <v>1.75</v>
      </c>
      <c r="F19" s="15"/>
      <c r="G19" s="51">
        <f>E19*F19</f>
        <v>0</v>
      </c>
      <c r="H19" s="13">
        <f t="shared" ref="H19" si="2">G19*1.21</f>
        <v>0</v>
      </c>
    </row>
    <row r="20" spans="1:8" s="48" customFormat="1" ht="30" x14ac:dyDescent="0.3">
      <c r="B20" s="49"/>
      <c r="C20" s="50" t="s">
        <v>156</v>
      </c>
      <c r="D20" s="50" t="s">
        <v>157</v>
      </c>
      <c r="E20" s="61">
        <v>56</v>
      </c>
      <c r="F20" s="51"/>
      <c r="G20" s="51">
        <f>E20*F20</f>
        <v>0</v>
      </c>
      <c r="H20" s="13">
        <f t="shared" si="1"/>
        <v>0</v>
      </c>
    </row>
    <row r="21" spans="1:8" s="48" customFormat="1" x14ac:dyDescent="0.3">
      <c r="B21" s="49"/>
      <c r="C21" s="50" t="s">
        <v>158</v>
      </c>
      <c r="D21" s="50" t="s">
        <v>159</v>
      </c>
      <c r="E21" s="61">
        <v>3.5</v>
      </c>
      <c r="F21" s="51"/>
      <c r="G21" s="51">
        <f t="shared" ref="G21:G30" si="3">E21*F21</f>
        <v>0</v>
      </c>
      <c r="H21" s="13">
        <f t="shared" si="1"/>
        <v>0</v>
      </c>
    </row>
    <row r="22" spans="1:8" s="48" customFormat="1" ht="30" x14ac:dyDescent="0.3">
      <c r="B22" s="49"/>
      <c r="C22" s="50" t="s">
        <v>160</v>
      </c>
      <c r="D22" s="50" t="s">
        <v>9</v>
      </c>
      <c r="E22" s="61">
        <v>21</v>
      </c>
      <c r="F22" s="51"/>
      <c r="G22" s="51">
        <f t="shared" si="3"/>
        <v>0</v>
      </c>
      <c r="H22" s="13">
        <f t="shared" si="1"/>
        <v>0</v>
      </c>
    </row>
    <row r="23" spans="1:8" s="48" customFormat="1" x14ac:dyDescent="0.3">
      <c r="B23" s="49"/>
      <c r="C23" s="50" t="s">
        <v>161</v>
      </c>
      <c r="D23" s="50" t="s">
        <v>9</v>
      </c>
      <c r="E23" s="61">
        <v>147</v>
      </c>
      <c r="F23" s="51"/>
      <c r="G23" s="51">
        <f t="shared" si="3"/>
        <v>0</v>
      </c>
      <c r="H23" s="13">
        <f t="shared" si="1"/>
        <v>0</v>
      </c>
    </row>
    <row r="24" spans="1:8" s="48" customFormat="1" x14ac:dyDescent="0.3">
      <c r="B24" s="49"/>
      <c r="C24" s="50" t="s">
        <v>162</v>
      </c>
      <c r="D24" s="50" t="s">
        <v>9</v>
      </c>
      <c r="E24" s="61">
        <v>7</v>
      </c>
      <c r="F24" s="51"/>
      <c r="G24" s="51">
        <f t="shared" si="3"/>
        <v>0</v>
      </c>
      <c r="H24" s="13">
        <f t="shared" si="1"/>
        <v>0</v>
      </c>
    </row>
    <row r="25" spans="1:8" s="48" customFormat="1" x14ac:dyDescent="0.3">
      <c r="B25" s="49"/>
      <c r="C25" s="50" t="s">
        <v>163</v>
      </c>
      <c r="D25" s="50" t="s">
        <v>159</v>
      </c>
      <c r="E25" s="61">
        <v>0.7</v>
      </c>
      <c r="F25" s="51"/>
      <c r="G25" s="51">
        <f t="shared" si="3"/>
        <v>0</v>
      </c>
      <c r="H25" s="13">
        <f t="shared" si="1"/>
        <v>0</v>
      </c>
    </row>
    <row r="26" spans="1:8" s="48" customFormat="1" x14ac:dyDescent="0.3">
      <c r="B26" s="49"/>
      <c r="C26" s="50" t="s">
        <v>164</v>
      </c>
      <c r="D26" s="50" t="s">
        <v>159</v>
      </c>
      <c r="E26" s="61">
        <v>2.1</v>
      </c>
      <c r="F26" s="51"/>
      <c r="G26" s="51">
        <f t="shared" si="3"/>
        <v>0</v>
      </c>
      <c r="H26" s="13">
        <f t="shared" si="1"/>
        <v>0</v>
      </c>
    </row>
    <row r="27" spans="1:8" s="48" customFormat="1" x14ac:dyDescent="0.3">
      <c r="B27" s="49"/>
      <c r="C27" s="50" t="s">
        <v>165</v>
      </c>
      <c r="D27" s="50" t="s">
        <v>9</v>
      </c>
      <c r="E27" s="61">
        <v>7</v>
      </c>
      <c r="F27" s="51"/>
      <c r="G27" s="51">
        <f t="shared" si="3"/>
        <v>0</v>
      </c>
      <c r="H27" s="13">
        <f t="shared" si="1"/>
        <v>0</v>
      </c>
    </row>
    <row r="28" spans="1:8" s="48" customFormat="1" ht="30" x14ac:dyDescent="0.3">
      <c r="B28" s="49"/>
      <c r="C28" s="50" t="s">
        <v>166</v>
      </c>
      <c r="D28" s="50" t="s">
        <v>34</v>
      </c>
      <c r="E28" s="61">
        <v>1.75</v>
      </c>
      <c r="F28" s="51"/>
      <c r="G28" s="51">
        <f t="shared" si="3"/>
        <v>0</v>
      </c>
      <c r="H28" s="13">
        <f t="shared" si="1"/>
        <v>0</v>
      </c>
    </row>
    <row r="29" spans="1:8" s="48" customFormat="1" x14ac:dyDescent="0.3">
      <c r="B29" s="49"/>
      <c r="C29" s="50" t="s">
        <v>167</v>
      </c>
      <c r="D29" s="50" t="s">
        <v>36</v>
      </c>
      <c r="E29" s="61">
        <v>0.7</v>
      </c>
      <c r="F29" s="51"/>
      <c r="G29" s="51">
        <f t="shared" si="3"/>
        <v>0</v>
      </c>
      <c r="H29" s="13">
        <f t="shared" si="1"/>
        <v>0</v>
      </c>
    </row>
    <row r="30" spans="1:8" s="48" customFormat="1" ht="30" x14ac:dyDescent="0.3">
      <c r="B30" s="49" t="s">
        <v>46</v>
      </c>
      <c r="C30" s="50" t="s">
        <v>168</v>
      </c>
      <c r="D30" s="50" t="s">
        <v>36</v>
      </c>
      <c r="E30" s="61">
        <v>1.4</v>
      </c>
      <c r="F30" s="51"/>
      <c r="G30" s="51">
        <f t="shared" si="3"/>
        <v>0</v>
      </c>
      <c r="H30" s="13">
        <f t="shared" si="1"/>
        <v>0</v>
      </c>
    </row>
    <row r="31" spans="1:8" x14ac:dyDescent="0.3">
      <c r="A31" s="1"/>
      <c r="B31" s="19"/>
      <c r="C31" s="19" t="s">
        <v>45</v>
      </c>
      <c r="D31" s="19"/>
      <c r="E31" s="62"/>
      <c r="F31" s="9"/>
      <c r="G31" s="9"/>
      <c r="H31" s="9"/>
    </row>
    <row r="32" spans="1:8" x14ac:dyDescent="0.3">
      <c r="A32" s="1"/>
      <c r="B32" s="2" t="s">
        <v>46</v>
      </c>
      <c r="C32" s="12" t="s">
        <v>47</v>
      </c>
      <c r="D32" s="12" t="s">
        <v>36</v>
      </c>
      <c r="E32" s="58">
        <v>5</v>
      </c>
      <c r="F32" s="15"/>
      <c r="G32" s="15">
        <f>F32*E32</f>
        <v>0</v>
      </c>
      <c r="H32" s="15">
        <f t="shared" ref="H32" si="4">G32*1.21</f>
        <v>0</v>
      </c>
    </row>
    <row r="33" spans="1:8" x14ac:dyDescent="0.3">
      <c r="A33" s="1"/>
      <c r="B33" s="6"/>
      <c r="C33" s="6" t="s">
        <v>190</v>
      </c>
      <c r="D33" s="6"/>
      <c r="E33" s="63"/>
      <c r="F33" s="9"/>
      <c r="G33" s="9">
        <f>SUM(G1:G32)</f>
        <v>0</v>
      </c>
      <c r="H33" s="9">
        <f>SUM(H1:H32)</f>
        <v>0</v>
      </c>
    </row>
    <row r="34" spans="1:8" s="1" customFormat="1" x14ac:dyDescent="0.3">
      <c r="C34" s="17"/>
      <c r="D34" s="24"/>
      <c r="E34" s="64"/>
      <c r="F34" s="25"/>
      <c r="G34" s="25"/>
      <c r="H34" s="22"/>
    </row>
    <row r="35" spans="1:8" x14ac:dyDescent="0.3">
      <c r="A35" s="1"/>
      <c r="B35" s="6"/>
      <c r="C35" s="6" t="s">
        <v>171</v>
      </c>
      <c r="D35" s="7"/>
      <c r="E35" s="56"/>
      <c r="F35" s="8"/>
      <c r="G35" s="8"/>
      <c r="H35" s="8"/>
    </row>
    <row r="36" spans="1:8" x14ac:dyDescent="0.3">
      <c r="A36" s="1"/>
      <c r="B36" s="2"/>
      <c r="C36" s="12" t="s">
        <v>228</v>
      </c>
      <c r="D36" s="12" t="s">
        <v>227</v>
      </c>
      <c r="E36" s="58">
        <v>1</v>
      </c>
      <c r="F36" s="15"/>
      <c r="G36" s="51">
        <f t="shared" ref="G36" si="5">E36*F36</f>
        <v>0</v>
      </c>
      <c r="H36" s="13">
        <f t="shared" ref="H36" si="6">G36*1.21</f>
        <v>0</v>
      </c>
    </row>
    <row r="37" spans="1:8" x14ac:dyDescent="0.3">
      <c r="A37" s="1"/>
      <c r="B37" s="6"/>
      <c r="C37" s="6" t="s">
        <v>48</v>
      </c>
      <c r="D37" s="6"/>
      <c r="E37" s="63"/>
      <c r="F37" s="9"/>
      <c r="G37" s="9">
        <f>SUM(G36:G36)</f>
        <v>0</v>
      </c>
      <c r="H37" s="9">
        <f>SUM(H36:H36)</f>
        <v>0</v>
      </c>
    </row>
    <row r="38" spans="1:8" x14ac:dyDescent="0.3">
      <c r="A38" s="1"/>
      <c r="B38" s="21"/>
    </row>
    <row r="39" spans="1:8" x14ac:dyDescent="0.3">
      <c r="A39" s="1"/>
      <c r="B39" s="21"/>
    </row>
    <row r="40" spans="1:8" x14ac:dyDescent="0.3">
      <c r="A40" s="1"/>
    </row>
    <row r="41" spans="1:8" x14ac:dyDescent="0.3">
      <c r="A41" s="1"/>
    </row>
    <row r="42" spans="1:8" x14ac:dyDescent="0.3">
      <c r="A42" s="21"/>
      <c r="B42" s="21"/>
      <c r="C42" s="21"/>
      <c r="D42" s="21"/>
      <c r="E42" s="65"/>
      <c r="F42" s="27"/>
      <c r="G42" s="27"/>
      <c r="H42" s="27"/>
    </row>
    <row r="43" spans="1:8" x14ac:dyDescent="0.3">
      <c r="A43" s="21"/>
      <c r="B43" s="24"/>
      <c r="C43" s="24"/>
      <c r="D43" s="24"/>
      <c r="E43" s="66"/>
      <c r="F43" s="25"/>
      <c r="G43" s="25"/>
      <c r="H43" s="25"/>
    </row>
    <row r="44" spans="1:8" x14ac:dyDescent="0.3">
      <c r="A44" s="21"/>
      <c r="B44" s="24"/>
      <c r="C44" s="24"/>
      <c r="D44" s="24"/>
      <c r="E44" s="66"/>
      <c r="F44" s="25"/>
      <c r="G44" s="25"/>
      <c r="H44" s="25"/>
    </row>
    <row r="45" spans="1:8" s="28" customFormat="1" x14ac:dyDescent="0.3">
      <c r="A45" s="21"/>
      <c r="B45" s="24"/>
      <c r="C45" s="24"/>
      <c r="D45" s="24"/>
      <c r="E45" s="66"/>
      <c r="F45" s="25"/>
      <c r="G45" s="25"/>
      <c r="H45" s="25"/>
    </row>
    <row r="46" spans="1:8" s="28" customFormat="1" x14ac:dyDescent="0.3">
      <c r="A46" s="21"/>
      <c r="B46" s="24"/>
      <c r="C46" s="24"/>
      <c r="D46" s="24"/>
      <c r="E46" s="66"/>
      <c r="F46" s="25"/>
      <c r="G46" s="25"/>
      <c r="H46" s="25"/>
    </row>
    <row r="47" spans="1:8" s="28" customFormat="1" x14ac:dyDescent="0.3">
      <c r="A47" s="21"/>
      <c r="B47" s="24"/>
      <c r="C47" s="24"/>
      <c r="D47" s="24"/>
      <c r="E47" s="66"/>
      <c r="F47" s="25"/>
      <c r="G47" s="25"/>
      <c r="H47" s="25"/>
    </row>
    <row r="48" spans="1:8" x14ac:dyDescent="0.3">
      <c r="A48" s="21"/>
      <c r="B48" s="24"/>
      <c r="C48" s="24"/>
      <c r="D48" s="24"/>
      <c r="E48" s="66"/>
      <c r="F48" s="25"/>
      <c r="G48" s="25"/>
      <c r="H48" s="25"/>
    </row>
    <row r="49" spans="1:8" x14ac:dyDescent="0.3">
      <c r="A49" s="21"/>
      <c r="B49" s="24"/>
      <c r="C49" s="24"/>
      <c r="D49" s="24"/>
      <c r="E49" s="66"/>
      <c r="F49" s="25"/>
      <c r="G49" s="25"/>
      <c r="H49" s="25"/>
    </row>
    <row r="50" spans="1:8" s="28" customFormat="1" x14ac:dyDescent="0.3">
      <c r="A50" s="21"/>
      <c r="B50" s="24"/>
      <c r="C50" s="24"/>
      <c r="D50" s="24"/>
      <c r="E50" s="66"/>
      <c r="F50" s="25"/>
      <c r="G50" s="25"/>
      <c r="H50" s="25"/>
    </row>
    <row r="51" spans="1:8" s="28" customFormat="1" x14ac:dyDescent="0.3">
      <c r="A51" s="21"/>
      <c r="B51" s="24"/>
      <c r="C51" s="24"/>
      <c r="D51" s="24"/>
      <c r="E51" s="66"/>
      <c r="F51" s="25"/>
      <c r="G51" s="25"/>
      <c r="H51" s="25"/>
    </row>
    <row r="52" spans="1:8" s="28" customFormat="1" x14ac:dyDescent="0.3">
      <c r="A52" s="21"/>
      <c r="B52" s="24"/>
      <c r="C52" s="24"/>
      <c r="D52" s="24"/>
      <c r="E52" s="66"/>
      <c r="F52" s="25"/>
      <c r="G52" s="25"/>
      <c r="H52" s="25"/>
    </row>
    <row r="53" spans="1:8" s="28" customFormat="1" x14ac:dyDescent="0.3">
      <c r="A53" s="21"/>
      <c r="B53" s="24"/>
      <c r="C53" s="24"/>
      <c r="D53" s="24"/>
      <c r="E53" s="66"/>
      <c r="F53" s="25"/>
      <c r="G53" s="25"/>
      <c r="H53" s="25"/>
    </row>
    <row r="54" spans="1:8" s="28" customFormat="1" x14ac:dyDescent="0.3">
      <c r="A54" s="21"/>
      <c r="B54" s="24"/>
      <c r="C54" s="24"/>
      <c r="D54" s="24"/>
      <c r="E54" s="66"/>
      <c r="F54" s="25"/>
      <c r="G54" s="25"/>
      <c r="H54" s="25"/>
    </row>
    <row r="55" spans="1:8" s="28" customFormat="1" x14ac:dyDescent="0.3">
      <c r="A55" s="21"/>
      <c r="B55" s="21"/>
      <c r="C55" s="21"/>
      <c r="D55" s="21"/>
      <c r="E55" s="65"/>
      <c r="F55" s="27"/>
      <c r="G55" s="27"/>
      <c r="H55" s="27"/>
    </row>
    <row r="56" spans="1:8" s="28" customFormat="1" x14ac:dyDescent="0.3">
      <c r="A56" s="21"/>
      <c r="B56" s="24"/>
      <c r="C56" s="24"/>
      <c r="D56" s="24"/>
      <c r="E56" s="66"/>
      <c r="F56" s="25"/>
      <c r="G56" s="25"/>
      <c r="H56" s="25"/>
    </row>
    <row r="57" spans="1:8" s="28" customFormat="1" x14ac:dyDescent="0.3">
      <c r="A57" s="21"/>
      <c r="B57" s="24"/>
      <c r="C57" s="24"/>
      <c r="D57" s="24"/>
      <c r="E57" s="66"/>
      <c r="F57" s="25"/>
      <c r="G57" s="25"/>
      <c r="H57" s="25"/>
    </row>
    <row r="58" spans="1:8" s="28" customFormat="1" x14ac:dyDescent="0.3">
      <c r="A58" s="21"/>
      <c r="B58" s="24"/>
      <c r="C58" s="24"/>
      <c r="D58" s="24"/>
      <c r="E58" s="66"/>
      <c r="F58" s="25"/>
      <c r="G58" s="25"/>
      <c r="H58" s="25"/>
    </row>
    <row r="59" spans="1:8" s="28" customFormat="1" x14ac:dyDescent="0.3">
      <c r="A59" s="21"/>
      <c r="B59" s="24"/>
      <c r="C59" s="24"/>
      <c r="D59" s="24"/>
      <c r="E59" s="66"/>
      <c r="F59" s="25"/>
      <c r="G59" s="25"/>
      <c r="H59" s="25"/>
    </row>
    <row r="60" spans="1:8" s="28" customFormat="1" x14ac:dyDescent="0.3">
      <c r="A60" s="21"/>
      <c r="B60" s="24"/>
      <c r="C60" s="24"/>
      <c r="D60" s="24"/>
      <c r="E60" s="66"/>
      <c r="F60" s="25"/>
      <c r="G60" s="25"/>
      <c r="H60" s="25"/>
    </row>
    <row r="61" spans="1:8" s="28" customFormat="1" x14ac:dyDescent="0.3">
      <c r="A61" s="21"/>
      <c r="B61" s="24"/>
      <c r="C61" s="24"/>
      <c r="D61" s="24"/>
      <c r="E61" s="66"/>
      <c r="F61" s="25"/>
      <c r="G61" s="25"/>
      <c r="H61" s="25"/>
    </row>
    <row r="62" spans="1:8" s="28" customFormat="1" x14ac:dyDescent="0.3">
      <c r="A62" s="21"/>
      <c r="B62" s="24"/>
      <c r="C62" s="24"/>
      <c r="D62" s="24"/>
      <c r="E62" s="66"/>
      <c r="F62" s="25"/>
      <c r="G62" s="25"/>
      <c r="H62" s="25"/>
    </row>
    <row r="63" spans="1:8" s="28" customFormat="1" x14ac:dyDescent="0.3">
      <c r="A63" s="21"/>
      <c r="B63" s="24"/>
      <c r="C63" s="24"/>
      <c r="D63" s="24"/>
      <c r="E63" s="66"/>
      <c r="F63" s="25"/>
      <c r="G63" s="25"/>
      <c r="H63" s="25"/>
    </row>
    <row r="64" spans="1:8" s="28" customFormat="1" x14ac:dyDescent="0.3">
      <c r="A64" s="21"/>
      <c r="B64" s="24"/>
      <c r="C64" s="24"/>
      <c r="D64" s="24"/>
      <c r="E64" s="66"/>
      <c r="F64" s="25"/>
      <c r="G64" s="25"/>
      <c r="H64" s="25"/>
    </row>
    <row r="65" spans="1:8" s="28" customFormat="1" x14ac:dyDescent="0.3">
      <c r="A65" s="21"/>
      <c r="B65" s="24"/>
      <c r="C65" s="24"/>
      <c r="D65" s="24"/>
      <c r="E65" s="66"/>
      <c r="F65" s="25"/>
      <c r="G65" s="25"/>
      <c r="H65" s="25"/>
    </row>
    <row r="66" spans="1:8" s="28" customFormat="1" x14ac:dyDescent="0.3">
      <c r="A66" s="21"/>
      <c r="B66" s="24"/>
      <c r="C66" s="24"/>
      <c r="D66" s="24"/>
      <c r="E66" s="66"/>
      <c r="F66" s="25"/>
      <c r="G66" s="25"/>
      <c r="H66" s="25"/>
    </row>
    <row r="67" spans="1:8" s="28" customFormat="1" x14ac:dyDescent="0.3">
      <c r="A67" s="21"/>
      <c r="B67" s="21"/>
      <c r="C67" s="24"/>
      <c r="D67" s="24"/>
      <c r="E67" s="66"/>
      <c r="F67" s="25"/>
      <c r="G67" s="25"/>
      <c r="H67" s="25"/>
    </row>
    <row r="68" spans="1:8" s="28" customFormat="1" x14ac:dyDescent="0.3">
      <c r="A68" s="21"/>
      <c r="B68" s="21"/>
      <c r="C68" s="24"/>
      <c r="D68" s="24"/>
      <c r="E68" s="66"/>
      <c r="F68" s="25"/>
      <c r="G68" s="25"/>
      <c r="H68" s="25"/>
    </row>
    <row r="69" spans="1:8" s="28" customFormat="1" x14ac:dyDescent="0.3">
      <c r="A69" s="21"/>
      <c r="B69" s="21"/>
      <c r="C69" s="24"/>
      <c r="D69" s="24"/>
      <c r="E69" s="66"/>
      <c r="F69" s="25"/>
      <c r="G69" s="25"/>
      <c r="H69" s="25"/>
    </row>
    <row r="70" spans="1:8" s="28" customFormat="1" x14ac:dyDescent="0.3">
      <c r="A70" s="21"/>
      <c r="B70" s="21"/>
      <c r="C70" s="21"/>
      <c r="D70" s="21"/>
      <c r="E70" s="66"/>
      <c r="F70" s="27"/>
      <c r="G70" s="27"/>
      <c r="H70" s="27"/>
    </row>
    <row r="71" spans="1:8" s="28" customFormat="1" x14ac:dyDescent="0.3">
      <c r="A71" s="24"/>
      <c r="B71" s="21"/>
      <c r="C71" s="24"/>
      <c r="D71" s="24"/>
      <c r="E71" s="66"/>
      <c r="F71" s="25"/>
      <c r="G71" s="25"/>
      <c r="H71" s="25"/>
    </row>
    <row r="72" spans="1:8" s="28" customFormat="1" x14ac:dyDescent="0.3">
      <c r="A72" s="24"/>
      <c r="B72" s="21"/>
      <c r="C72" s="24"/>
      <c r="D72" s="24"/>
      <c r="E72" s="66"/>
      <c r="F72" s="25"/>
      <c r="G72" s="25"/>
      <c r="H72" s="25"/>
    </row>
    <row r="73" spans="1:8" s="29" customFormat="1" x14ac:dyDescent="0.3">
      <c r="A73" s="21"/>
      <c r="B73" s="21"/>
      <c r="C73" s="24"/>
      <c r="D73" s="24"/>
      <c r="E73" s="66"/>
      <c r="F73" s="25"/>
      <c r="G73" s="25"/>
      <c r="H73" s="25"/>
    </row>
    <row r="74" spans="1:8" s="28" customFormat="1" x14ac:dyDescent="0.3">
      <c r="A74" s="21"/>
      <c r="B74" s="21"/>
      <c r="C74" s="21"/>
      <c r="D74" s="26"/>
      <c r="E74" s="67"/>
      <c r="F74" s="30"/>
      <c r="G74" s="30"/>
      <c r="H74" s="30"/>
    </row>
    <row r="75" spans="1:8" s="28" customFormat="1" x14ac:dyDescent="0.3">
      <c r="A75" s="24"/>
      <c r="B75" s="21"/>
      <c r="C75" s="24"/>
      <c r="D75" s="24"/>
      <c r="E75" s="66"/>
      <c r="F75" s="25"/>
      <c r="G75" s="25"/>
      <c r="H75" s="25"/>
    </row>
    <row r="76" spans="1:8" s="31" customFormat="1" x14ac:dyDescent="0.3">
      <c r="A76" s="24"/>
      <c r="B76" s="21"/>
      <c r="C76" s="24"/>
      <c r="D76" s="24"/>
      <c r="E76" s="66"/>
      <c r="F76" s="25"/>
      <c r="G76" s="25"/>
      <c r="H76" s="25"/>
    </row>
    <row r="77" spans="1:8" s="28" customFormat="1" x14ac:dyDescent="0.3">
      <c r="A77" s="24"/>
      <c r="B77" s="21"/>
      <c r="C77" s="24"/>
      <c r="D77" s="24"/>
      <c r="E77" s="66"/>
      <c r="F77" s="25"/>
      <c r="G77" s="25"/>
      <c r="H77" s="25"/>
    </row>
    <row r="78" spans="1:8" s="28" customFormat="1" x14ac:dyDescent="0.3">
      <c r="A78" s="24"/>
      <c r="B78" s="21"/>
      <c r="C78" s="24"/>
      <c r="D78" s="24"/>
      <c r="E78" s="66"/>
      <c r="F78" s="25"/>
      <c r="G78" s="25"/>
      <c r="H78" s="25"/>
    </row>
    <row r="79" spans="1:8" s="28" customFormat="1" x14ac:dyDescent="0.3">
      <c r="A79" s="24"/>
      <c r="B79" s="21"/>
      <c r="C79" s="24"/>
      <c r="D79" s="24"/>
      <c r="E79" s="66"/>
      <c r="F79" s="25"/>
      <c r="G79" s="25"/>
      <c r="H79" s="25"/>
    </row>
    <row r="80" spans="1:8" s="28" customFormat="1" x14ac:dyDescent="0.3">
      <c r="A80" s="24"/>
      <c r="B80" s="21"/>
      <c r="C80" s="24"/>
      <c r="D80" s="24"/>
      <c r="E80" s="66"/>
      <c r="F80" s="25"/>
      <c r="G80" s="25"/>
      <c r="H80" s="25"/>
    </row>
    <row r="81" spans="1:8" s="28" customFormat="1" x14ac:dyDescent="0.3">
      <c r="A81" s="24"/>
      <c r="B81" s="21"/>
      <c r="C81" s="24"/>
      <c r="D81" s="24"/>
      <c r="E81" s="66"/>
      <c r="F81" s="25"/>
      <c r="G81" s="25"/>
      <c r="H81" s="25"/>
    </row>
    <row r="82" spans="1:8" s="21" customFormat="1" x14ac:dyDescent="0.3">
      <c r="A82" s="24"/>
      <c r="C82" s="24"/>
      <c r="D82" s="24"/>
      <c r="E82" s="66"/>
      <c r="F82" s="25"/>
      <c r="G82" s="25"/>
      <c r="H82" s="25"/>
    </row>
    <row r="83" spans="1:8" s="28" customFormat="1" x14ac:dyDescent="0.3">
      <c r="A83" s="24"/>
      <c r="B83" s="21"/>
      <c r="C83" s="24"/>
      <c r="D83" s="24"/>
      <c r="E83" s="66"/>
      <c r="F83" s="25"/>
      <c r="G83" s="25"/>
      <c r="H83" s="25"/>
    </row>
    <row r="84" spans="1:8" s="21" customFormat="1" x14ac:dyDescent="0.3">
      <c r="A84" s="24"/>
      <c r="C84" s="24"/>
      <c r="D84" s="24"/>
      <c r="E84" s="66"/>
      <c r="F84" s="25"/>
      <c r="G84" s="25"/>
      <c r="H84" s="25"/>
    </row>
    <row r="85" spans="1:8" s="21" customFormat="1" x14ac:dyDescent="0.3">
      <c r="A85" s="24"/>
      <c r="C85" s="24"/>
      <c r="D85" s="24"/>
      <c r="E85" s="66"/>
      <c r="F85" s="25"/>
      <c r="G85" s="25"/>
      <c r="H85" s="25"/>
    </row>
    <row r="86" spans="1:8" s="21" customFormat="1" x14ac:dyDescent="0.3">
      <c r="A86" s="24"/>
      <c r="C86" s="24"/>
      <c r="D86" s="24"/>
      <c r="E86" s="66"/>
      <c r="F86" s="25"/>
      <c r="G86" s="25"/>
      <c r="H86" s="25"/>
    </row>
    <row r="87" spans="1:8" s="21" customFormat="1" x14ac:dyDescent="0.3">
      <c r="A87" s="24"/>
      <c r="B87" s="29"/>
      <c r="C87" s="24"/>
      <c r="D87" s="24"/>
      <c r="E87" s="66"/>
      <c r="F87" s="25"/>
      <c r="G87" s="25"/>
      <c r="H87" s="25"/>
    </row>
    <row r="88" spans="1:8" s="21" customFormat="1" x14ac:dyDescent="0.3">
      <c r="A88" s="24"/>
      <c r="C88" s="24"/>
      <c r="D88" s="24"/>
      <c r="E88" s="66"/>
      <c r="F88" s="25"/>
      <c r="G88" s="25"/>
      <c r="H88" s="25"/>
    </row>
    <row r="89" spans="1:8" s="28" customFormat="1" x14ac:dyDescent="0.3">
      <c r="A89" s="24"/>
      <c r="B89" s="21"/>
      <c r="C89" s="24"/>
      <c r="D89" s="24"/>
      <c r="E89" s="66"/>
      <c r="F89" s="25"/>
      <c r="G89" s="25"/>
      <c r="H89" s="25"/>
    </row>
    <row r="90" spans="1:8" s="28" customFormat="1" x14ac:dyDescent="0.3">
      <c r="A90" s="24"/>
      <c r="B90" s="21"/>
      <c r="C90" s="24"/>
      <c r="D90" s="24"/>
      <c r="E90" s="66"/>
      <c r="F90" s="25"/>
      <c r="G90" s="25"/>
      <c r="H90" s="25"/>
    </row>
    <row r="91" spans="1:8" s="28" customFormat="1" x14ac:dyDescent="0.3">
      <c r="A91" s="24"/>
      <c r="B91" s="21"/>
      <c r="C91" s="24"/>
      <c r="D91" s="24"/>
      <c r="E91" s="66"/>
      <c r="F91" s="25"/>
      <c r="G91" s="25"/>
      <c r="H91" s="25"/>
    </row>
    <row r="92" spans="1:8" s="21" customFormat="1" x14ac:dyDescent="0.3">
      <c r="E92" s="65"/>
      <c r="F92" s="27"/>
      <c r="G92" s="25"/>
      <c r="H92" s="25"/>
    </row>
    <row r="93" spans="1:8" s="23" customFormat="1" x14ac:dyDescent="0.3">
      <c r="A93" s="24"/>
      <c r="B93" s="21"/>
      <c r="C93" s="24"/>
      <c r="D93" s="24"/>
      <c r="E93" s="66"/>
      <c r="F93" s="25"/>
      <c r="G93" s="25"/>
      <c r="H93" s="25"/>
    </row>
    <row r="94" spans="1:8" s="28" customFormat="1" x14ac:dyDescent="0.3">
      <c r="A94" s="24"/>
      <c r="B94" s="21"/>
      <c r="C94" s="21"/>
      <c r="D94" s="24"/>
      <c r="E94" s="66"/>
      <c r="F94" s="25"/>
      <c r="G94" s="25"/>
      <c r="H94" s="25"/>
    </row>
    <row r="95" spans="1:8" s="23" customFormat="1" x14ac:dyDescent="0.3">
      <c r="A95" s="24"/>
      <c r="B95" s="21"/>
      <c r="C95" s="24"/>
      <c r="D95" s="24"/>
      <c r="E95" s="66"/>
      <c r="F95" s="25"/>
      <c r="G95" s="25"/>
      <c r="H95" s="25"/>
    </row>
    <row r="96" spans="1:8" s="28" customFormat="1" x14ac:dyDescent="0.3">
      <c r="A96" s="24"/>
      <c r="B96" s="21"/>
      <c r="C96" s="24"/>
      <c r="D96" s="24"/>
      <c r="E96" s="66"/>
      <c r="F96" s="25"/>
      <c r="G96" s="25"/>
      <c r="H96" s="25"/>
    </row>
    <row r="97" spans="1:8" s="28" customFormat="1" x14ac:dyDescent="0.3">
      <c r="A97" s="24"/>
      <c r="B97" s="21"/>
      <c r="C97" s="24"/>
      <c r="D97" s="24"/>
      <c r="E97" s="66"/>
      <c r="F97" s="25"/>
      <c r="G97" s="25"/>
      <c r="H97" s="25"/>
    </row>
    <row r="98" spans="1:8" x14ac:dyDescent="0.3">
      <c r="A98" s="24"/>
      <c r="B98" s="21"/>
      <c r="C98" s="24"/>
      <c r="D98" s="24"/>
      <c r="E98" s="66"/>
      <c r="F98" s="25"/>
      <c r="G98" s="25"/>
      <c r="H98" s="25"/>
    </row>
    <row r="99" spans="1:8" x14ac:dyDescent="0.3">
      <c r="A99" s="24"/>
      <c r="B99" s="21"/>
      <c r="C99" s="24"/>
      <c r="D99" s="24"/>
      <c r="E99" s="66"/>
      <c r="F99" s="25"/>
      <c r="G99" s="25"/>
      <c r="H99" s="25"/>
    </row>
    <row r="100" spans="1:8" x14ac:dyDescent="0.3">
      <c r="A100" s="24"/>
      <c r="B100" s="21"/>
      <c r="C100" s="24"/>
      <c r="D100" s="24"/>
      <c r="E100" s="66"/>
      <c r="F100" s="25"/>
      <c r="G100" s="25"/>
      <c r="H100" s="25"/>
    </row>
    <row r="101" spans="1:8" x14ac:dyDescent="0.3">
      <c r="A101" s="24"/>
      <c r="B101" s="21"/>
      <c r="C101" s="24"/>
      <c r="D101" s="24"/>
      <c r="E101" s="66"/>
      <c r="F101" s="25"/>
      <c r="G101" s="25"/>
      <c r="H101" s="25"/>
    </row>
    <row r="102" spans="1:8" x14ac:dyDescent="0.3">
      <c r="A102" s="24"/>
      <c r="B102" s="21"/>
      <c r="C102" s="24"/>
      <c r="D102" s="24"/>
      <c r="E102" s="66"/>
      <c r="F102" s="25"/>
      <c r="G102" s="25"/>
      <c r="H102" s="25"/>
    </row>
    <row r="103" spans="1:8" x14ac:dyDescent="0.3">
      <c r="A103" s="24"/>
      <c r="B103" s="21"/>
      <c r="C103" s="24"/>
      <c r="D103" s="24"/>
      <c r="E103" s="66"/>
      <c r="F103" s="25"/>
      <c r="G103" s="25"/>
      <c r="H103" s="25"/>
    </row>
    <row r="104" spans="1:8" x14ac:dyDescent="0.3">
      <c r="A104" s="24"/>
      <c r="B104" s="21"/>
      <c r="C104" s="24"/>
      <c r="D104" s="24"/>
      <c r="E104" s="66"/>
      <c r="F104" s="25"/>
      <c r="G104" s="25"/>
      <c r="H104" s="25"/>
    </row>
    <row r="105" spans="1:8" x14ac:dyDescent="0.3">
      <c r="A105" s="24"/>
      <c r="B105" s="21"/>
      <c r="C105" s="24"/>
      <c r="D105" s="24"/>
      <c r="E105" s="66"/>
      <c r="F105" s="25"/>
      <c r="G105" s="25"/>
      <c r="H105" s="25"/>
    </row>
    <row r="106" spans="1:8" x14ac:dyDescent="0.3">
      <c r="A106" s="24"/>
      <c r="B106" s="21"/>
      <c r="C106" s="24"/>
      <c r="D106" s="24"/>
      <c r="E106" s="66"/>
      <c r="F106" s="25"/>
      <c r="G106" s="25"/>
      <c r="H106" s="25"/>
    </row>
    <row r="107" spans="1:8" s="23" customFormat="1" x14ac:dyDescent="0.3">
      <c r="A107" s="24"/>
      <c r="B107" s="24"/>
      <c r="C107" s="24"/>
      <c r="D107" s="24"/>
      <c r="E107" s="66"/>
      <c r="F107" s="25"/>
      <c r="G107" s="25"/>
      <c r="H107" s="25"/>
    </row>
    <row r="108" spans="1:8" x14ac:dyDescent="0.3">
      <c r="A108" s="24"/>
      <c r="B108" s="24"/>
      <c r="C108" s="24"/>
      <c r="D108" s="24"/>
      <c r="E108" s="66"/>
      <c r="F108" s="25"/>
      <c r="G108" s="25"/>
      <c r="H108" s="25"/>
    </row>
    <row r="109" spans="1:8" x14ac:dyDescent="0.3">
      <c r="A109" s="24"/>
      <c r="B109" s="21"/>
      <c r="C109" s="24"/>
      <c r="D109" s="24"/>
      <c r="E109" s="66"/>
      <c r="F109" s="25"/>
      <c r="G109" s="25"/>
      <c r="H109" s="25"/>
    </row>
    <row r="110" spans="1:8" x14ac:dyDescent="0.3">
      <c r="A110" s="24"/>
      <c r="B110" s="21"/>
      <c r="C110" s="24"/>
      <c r="D110" s="24"/>
      <c r="E110" s="66"/>
      <c r="F110" s="25"/>
      <c r="G110" s="25"/>
      <c r="H110" s="25"/>
    </row>
    <row r="111" spans="1:8" x14ac:dyDescent="0.3">
      <c r="A111" s="24"/>
      <c r="B111" s="21"/>
      <c r="C111" s="24"/>
      <c r="D111" s="24"/>
      <c r="E111" s="66"/>
      <c r="F111" s="25"/>
      <c r="G111" s="25"/>
      <c r="H111" s="25"/>
    </row>
    <row r="112" spans="1:8" x14ac:dyDescent="0.3">
      <c r="A112" s="24"/>
      <c r="B112" s="21"/>
      <c r="C112" s="21"/>
      <c r="D112" s="24"/>
      <c r="E112" s="66"/>
      <c r="F112" s="25"/>
      <c r="G112" s="25"/>
      <c r="H112" s="25"/>
    </row>
    <row r="113" spans="1:8" x14ac:dyDescent="0.3">
      <c r="A113" s="24"/>
      <c r="B113" s="21"/>
      <c r="C113" s="24"/>
      <c r="D113" s="24"/>
      <c r="E113" s="66"/>
      <c r="F113" s="25"/>
      <c r="G113" s="25"/>
      <c r="H113" s="25"/>
    </row>
    <row r="114" spans="1:8" x14ac:dyDescent="0.3">
      <c r="A114" s="24"/>
      <c r="B114" s="21"/>
      <c r="C114" s="24"/>
      <c r="D114" s="24"/>
      <c r="E114" s="66"/>
      <c r="F114" s="25"/>
      <c r="G114" s="25"/>
      <c r="H114" s="25"/>
    </row>
    <row r="115" spans="1:8" x14ac:dyDescent="0.3">
      <c r="A115" s="24"/>
      <c r="B115" s="21"/>
      <c r="C115" s="24"/>
      <c r="D115" s="24"/>
      <c r="E115" s="66"/>
      <c r="F115" s="25"/>
      <c r="G115" s="25"/>
      <c r="H115" s="25"/>
    </row>
    <row r="116" spans="1:8" x14ac:dyDescent="0.3">
      <c r="A116" s="24"/>
      <c r="B116" s="21"/>
      <c r="C116" s="24"/>
      <c r="D116" s="24"/>
      <c r="E116" s="66"/>
      <c r="F116" s="25"/>
      <c r="G116" s="25"/>
      <c r="H116" s="25"/>
    </row>
    <row r="117" spans="1:8" x14ac:dyDescent="0.3">
      <c r="A117" s="24"/>
      <c r="B117" s="21"/>
      <c r="C117" s="24"/>
      <c r="D117" s="24"/>
      <c r="E117" s="66"/>
      <c r="F117" s="25"/>
      <c r="G117" s="25"/>
      <c r="H117" s="25"/>
    </row>
    <row r="118" spans="1:8" s="28" customFormat="1" x14ac:dyDescent="0.3">
      <c r="A118" s="24"/>
      <c r="B118" s="21"/>
      <c r="C118" s="24"/>
      <c r="D118" s="24"/>
      <c r="E118" s="66"/>
      <c r="F118" s="25"/>
      <c r="G118" s="25"/>
      <c r="H118" s="25"/>
    </row>
    <row r="119" spans="1:8" s="28" customFormat="1" x14ac:dyDescent="0.3">
      <c r="A119" s="24"/>
      <c r="B119" s="21"/>
      <c r="C119" s="24"/>
      <c r="D119" s="24"/>
      <c r="E119" s="66"/>
      <c r="F119" s="25"/>
      <c r="G119" s="25"/>
      <c r="H119" s="25"/>
    </row>
    <row r="120" spans="1:8" x14ac:dyDescent="0.3">
      <c r="A120" s="21"/>
      <c r="B120" s="21"/>
      <c r="C120" s="24"/>
      <c r="D120" s="24"/>
      <c r="E120" s="66"/>
      <c r="F120" s="25"/>
      <c r="G120" s="25"/>
      <c r="H120" s="25"/>
    </row>
    <row r="121" spans="1:8" s="23" customFormat="1" x14ac:dyDescent="0.3">
      <c r="A121" s="24"/>
      <c r="B121" s="21"/>
      <c r="C121" s="24"/>
      <c r="D121" s="24"/>
      <c r="E121" s="66"/>
      <c r="F121" s="25"/>
      <c r="G121" s="25"/>
      <c r="H121" s="25"/>
    </row>
    <row r="122" spans="1:8" s="28" customFormat="1" x14ac:dyDescent="0.3">
      <c r="A122" s="21"/>
      <c r="B122" s="24"/>
      <c r="C122" s="24"/>
      <c r="D122" s="24"/>
      <c r="E122" s="66"/>
      <c r="F122" s="25"/>
      <c r="G122" s="25"/>
      <c r="H122" s="25"/>
    </row>
    <row r="123" spans="1:8" s="28" customFormat="1" x14ac:dyDescent="0.3">
      <c r="A123" s="21"/>
      <c r="B123" s="24"/>
      <c r="C123" s="24"/>
      <c r="D123" s="24"/>
      <c r="E123" s="66"/>
      <c r="F123" s="25"/>
      <c r="G123" s="25"/>
      <c r="H123" s="25"/>
    </row>
    <row r="124" spans="1:8" s="28" customFormat="1" x14ac:dyDescent="0.3">
      <c r="A124" s="21"/>
      <c r="B124" s="21"/>
      <c r="C124" s="24"/>
      <c r="D124" s="24"/>
      <c r="E124" s="66"/>
      <c r="F124" s="25"/>
      <c r="G124" s="25"/>
      <c r="H124" s="25"/>
    </row>
    <row r="125" spans="1:8" s="21" customFormat="1" x14ac:dyDescent="0.3">
      <c r="C125" s="24"/>
      <c r="D125" s="24"/>
      <c r="E125" s="66"/>
      <c r="F125" s="25"/>
      <c r="G125" s="25"/>
      <c r="H125" s="25"/>
    </row>
    <row r="126" spans="1:8" s="28" customFormat="1" x14ac:dyDescent="0.3">
      <c r="A126" s="21"/>
      <c r="B126" s="21"/>
      <c r="C126" s="24"/>
      <c r="D126" s="24"/>
      <c r="E126" s="66"/>
      <c r="F126" s="25"/>
      <c r="G126" s="25"/>
      <c r="H126" s="25"/>
    </row>
    <row r="127" spans="1:8" s="28" customFormat="1" x14ac:dyDescent="0.3">
      <c r="A127" s="21"/>
      <c r="B127" s="21"/>
      <c r="C127" s="24"/>
      <c r="D127" s="24"/>
      <c r="E127" s="66"/>
      <c r="F127" s="25"/>
      <c r="G127" s="25"/>
      <c r="H127" s="25"/>
    </row>
    <row r="128" spans="1:8" s="28" customFormat="1" x14ac:dyDescent="0.3">
      <c r="A128" s="21"/>
      <c r="B128" s="21"/>
      <c r="C128" s="24"/>
      <c r="D128" s="24"/>
      <c r="E128" s="66"/>
      <c r="F128" s="25"/>
      <c r="G128" s="25"/>
      <c r="H128" s="25"/>
    </row>
    <row r="129" spans="1:8" s="28" customFormat="1" x14ac:dyDescent="0.3">
      <c r="A129" s="21"/>
      <c r="B129" s="21"/>
      <c r="C129" s="24"/>
      <c r="D129" s="24"/>
      <c r="E129" s="66"/>
      <c r="F129" s="25"/>
      <c r="G129" s="25"/>
      <c r="H129" s="25"/>
    </row>
    <row r="130" spans="1:8" s="28" customFormat="1" x14ac:dyDescent="0.3">
      <c r="A130" s="21"/>
      <c r="B130" s="21"/>
      <c r="C130" s="24"/>
      <c r="D130" s="24"/>
      <c r="E130" s="66"/>
      <c r="F130" s="25"/>
      <c r="G130" s="25"/>
      <c r="H130" s="25"/>
    </row>
    <row r="131" spans="1:8" s="28" customFormat="1" x14ac:dyDescent="0.3">
      <c r="A131" s="21"/>
      <c r="B131" s="21"/>
      <c r="C131" s="24"/>
      <c r="D131" s="24"/>
      <c r="E131" s="66"/>
      <c r="F131" s="25"/>
      <c r="G131" s="25"/>
      <c r="H131" s="25"/>
    </row>
    <row r="132" spans="1:8" s="28" customFormat="1" x14ac:dyDescent="0.3">
      <c r="A132" s="21"/>
      <c r="B132" s="21"/>
      <c r="C132" s="24"/>
      <c r="D132" s="24"/>
      <c r="E132" s="66"/>
      <c r="F132" s="25"/>
      <c r="G132" s="25"/>
      <c r="H132" s="25"/>
    </row>
    <row r="133" spans="1:8" s="23" customFormat="1" x14ac:dyDescent="0.3">
      <c r="A133" s="21"/>
      <c r="B133" s="21"/>
      <c r="C133" s="24"/>
      <c r="D133" s="24"/>
      <c r="E133" s="66"/>
      <c r="F133" s="25"/>
      <c r="G133" s="25"/>
      <c r="H133" s="25"/>
    </row>
    <row r="134" spans="1:8" s="28" customFormat="1" x14ac:dyDescent="0.3">
      <c r="A134" s="21"/>
      <c r="B134" s="21"/>
      <c r="C134" s="24"/>
      <c r="D134" s="24"/>
      <c r="E134" s="66"/>
      <c r="F134" s="25"/>
      <c r="G134" s="25"/>
      <c r="H134" s="25"/>
    </row>
    <row r="135" spans="1:8" s="28" customFormat="1" x14ac:dyDescent="0.3">
      <c r="A135" s="21"/>
      <c r="B135" s="21"/>
      <c r="C135" s="24"/>
      <c r="D135" s="24"/>
      <c r="E135" s="66"/>
      <c r="F135" s="25"/>
      <c r="G135" s="25"/>
      <c r="H135" s="25"/>
    </row>
    <row r="136" spans="1:8" s="28" customFormat="1" x14ac:dyDescent="0.3">
      <c r="A136" s="21"/>
      <c r="B136" s="21"/>
      <c r="C136" s="24"/>
      <c r="D136" s="24"/>
      <c r="E136" s="66"/>
      <c r="F136" s="25"/>
      <c r="G136" s="25"/>
      <c r="H136" s="25"/>
    </row>
    <row r="137" spans="1:8" s="28" customFormat="1" x14ac:dyDescent="0.3">
      <c r="A137" s="21"/>
      <c r="B137" s="21"/>
      <c r="C137" s="24"/>
      <c r="D137" s="24"/>
      <c r="E137" s="66"/>
      <c r="F137" s="25"/>
      <c r="G137" s="25"/>
      <c r="H137" s="25"/>
    </row>
    <row r="138" spans="1:8" s="28" customFormat="1" x14ac:dyDescent="0.3">
      <c r="A138" s="21"/>
      <c r="B138" s="21"/>
      <c r="C138" s="21"/>
      <c r="D138" s="21"/>
      <c r="E138" s="65"/>
      <c r="F138" s="27"/>
      <c r="G138" s="27"/>
      <c r="H138" s="27"/>
    </row>
    <row r="139" spans="1:8" s="28" customFormat="1" x14ac:dyDescent="0.3">
      <c r="A139" s="21"/>
      <c r="B139" s="21"/>
      <c r="C139" s="24"/>
      <c r="D139" s="24"/>
      <c r="E139" s="66"/>
      <c r="F139" s="25"/>
      <c r="G139" s="25"/>
      <c r="H139" s="25"/>
    </row>
    <row r="140" spans="1:8" s="28" customFormat="1" x14ac:dyDescent="0.3">
      <c r="A140" s="21"/>
      <c r="B140" s="21"/>
      <c r="C140" s="24"/>
      <c r="D140" s="24"/>
      <c r="E140" s="66"/>
      <c r="F140" s="25"/>
      <c r="G140" s="25"/>
      <c r="H140" s="25"/>
    </row>
    <row r="141" spans="1:8" s="28" customFormat="1" x14ac:dyDescent="0.3">
      <c r="A141" s="21"/>
      <c r="B141" s="21"/>
      <c r="C141" s="24"/>
      <c r="D141" s="24"/>
      <c r="E141" s="66"/>
      <c r="F141" s="25"/>
      <c r="G141" s="25"/>
      <c r="H141" s="25"/>
    </row>
    <row r="142" spans="1:8" s="28" customFormat="1" x14ac:dyDescent="0.3">
      <c r="A142" s="21"/>
      <c r="B142" s="21"/>
      <c r="C142" s="24"/>
      <c r="D142" s="24"/>
      <c r="E142" s="66"/>
      <c r="F142" s="25"/>
      <c r="G142" s="25"/>
      <c r="H142" s="25"/>
    </row>
    <row r="143" spans="1:8" s="28" customFormat="1" x14ac:dyDescent="0.3">
      <c r="A143" s="21"/>
      <c r="B143" s="21"/>
      <c r="C143" s="24"/>
      <c r="D143" s="24"/>
      <c r="E143" s="66"/>
      <c r="F143" s="25"/>
      <c r="G143" s="25"/>
      <c r="H143" s="25"/>
    </row>
    <row r="144" spans="1:8" s="28" customFormat="1" x14ac:dyDescent="0.3">
      <c r="A144" s="21"/>
      <c r="B144" s="21"/>
      <c r="C144" s="24"/>
      <c r="D144" s="24"/>
      <c r="E144" s="66"/>
      <c r="F144" s="25"/>
      <c r="G144" s="25"/>
      <c r="H144" s="25"/>
    </row>
    <row r="145" spans="1:8" s="28" customFormat="1" x14ac:dyDescent="0.3">
      <c r="A145" s="21"/>
      <c r="B145" s="21"/>
      <c r="C145" s="24"/>
      <c r="D145" s="24"/>
      <c r="E145" s="66"/>
      <c r="F145" s="25"/>
      <c r="G145" s="25"/>
      <c r="H145" s="25"/>
    </row>
    <row r="146" spans="1:8" s="28" customFormat="1" x14ac:dyDescent="0.3">
      <c r="A146" s="21"/>
      <c r="B146" s="21"/>
      <c r="C146" s="24"/>
      <c r="D146" s="24"/>
      <c r="E146" s="66"/>
      <c r="F146" s="25"/>
      <c r="G146" s="25"/>
      <c r="H146" s="25"/>
    </row>
    <row r="147" spans="1:8" s="28" customFormat="1" x14ac:dyDescent="0.3">
      <c r="A147" s="21"/>
      <c r="B147" s="21"/>
      <c r="C147" s="24"/>
      <c r="D147" s="24"/>
      <c r="E147" s="66"/>
      <c r="F147" s="25"/>
      <c r="G147" s="25"/>
      <c r="H147" s="25"/>
    </row>
    <row r="148" spans="1:8" s="28" customFormat="1" x14ac:dyDescent="0.3">
      <c r="A148" s="21"/>
      <c r="B148" s="21"/>
      <c r="C148" s="24"/>
      <c r="D148" s="24"/>
      <c r="E148" s="66"/>
      <c r="F148" s="25"/>
      <c r="G148" s="25"/>
      <c r="H148" s="25"/>
    </row>
    <row r="149" spans="1:8" s="28" customFormat="1" x14ac:dyDescent="0.3">
      <c r="A149" s="21"/>
      <c r="B149" s="21"/>
      <c r="C149" s="24"/>
      <c r="D149" s="24"/>
      <c r="E149" s="66"/>
      <c r="F149" s="25"/>
      <c r="G149" s="25"/>
      <c r="H149" s="25"/>
    </row>
    <row r="150" spans="1:8" s="28" customFormat="1" x14ac:dyDescent="0.3">
      <c r="A150" s="21"/>
      <c r="B150" s="21"/>
      <c r="C150" s="24"/>
      <c r="D150" s="24"/>
      <c r="E150" s="66"/>
      <c r="F150" s="25"/>
      <c r="G150" s="25"/>
      <c r="H150" s="25"/>
    </row>
    <row r="151" spans="1:8" s="28" customFormat="1" x14ac:dyDescent="0.3">
      <c r="A151" s="21"/>
      <c r="B151" s="21"/>
      <c r="C151" s="24"/>
      <c r="D151" s="24"/>
      <c r="E151" s="66"/>
      <c r="F151" s="25"/>
      <c r="G151" s="25"/>
      <c r="H151" s="25"/>
    </row>
    <row r="152" spans="1:8" s="28" customFormat="1" x14ac:dyDescent="0.3">
      <c r="A152" s="21"/>
      <c r="B152" s="21"/>
      <c r="C152" s="24"/>
      <c r="D152" s="24"/>
      <c r="E152" s="66"/>
      <c r="F152" s="25"/>
      <c r="G152" s="25"/>
      <c r="H152" s="25"/>
    </row>
    <row r="153" spans="1:8" s="28" customFormat="1" x14ac:dyDescent="0.3">
      <c r="A153" s="21"/>
      <c r="B153" s="21"/>
      <c r="C153" s="24"/>
      <c r="D153" s="24"/>
      <c r="E153" s="66"/>
      <c r="F153" s="25"/>
      <c r="G153" s="25"/>
      <c r="H153" s="25"/>
    </row>
    <row r="154" spans="1:8" s="28" customFormat="1" x14ac:dyDescent="0.3">
      <c r="A154" s="21"/>
      <c r="B154" s="21"/>
      <c r="C154" s="21"/>
      <c r="D154" s="21"/>
      <c r="E154" s="65"/>
      <c r="F154" s="27"/>
      <c r="G154" s="27"/>
      <c r="H154" s="27"/>
    </row>
    <row r="155" spans="1:8" s="28" customFormat="1" x14ac:dyDescent="0.3">
      <c r="A155" s="21"/>
      <c r="B155" s="21"/>
      <c r="C155" s="24"/>
      <c r="D155" s="24"/>
      <c r="E155" s="66"/>
      <c r="F155" s="25"/>
      <c r="G155" s="25"/>
      <c r="H155" s="25"/>
    </row>
    <row r="156" spans="1:8" s="28" customFormat="1" x14ac:dyDescent="0.3">
      <c r="A156" s="21"/>
      <c r="B156" s="21"/>
      <c r="C156" s="24"/>
      <c r="D156" s="24"/>
      <c r="E156" s="66"/>
      <c r="F156" s="25"/>
      <c r="G156" s="25"/>
      <c r="H156" s="25"/>
    </row>
    <row r="157" spans="1:8" s="28" customFormat="1" x14ac:dyDescent="0.3">
      <c r="A157" s="21"/>
      <c r="B157" s="21"/>
      <c r="C157" s="24"/>
      <c r="D157" s="24"/>
      <c r="E157" s="66"/>
      <c r="F157" s="25"/>
      <c r="G157" s="25"/>
      <c r="H157" s="25"/>
    </row>
    <row r="158" spans="1:8" s="28" customFormat="1" x14ac:dyDescent="0.3">
      <c r="A158" s="21"/>
      <c r="B158" s="21"/>
      <c r="C158" s="24"/>
      <c r="D158" s="24"/>
      <c r="E158" s="66"/>
      <c r="F158" s="25"/>
      <c r="G158" s="25"/>
      <c r="H158" s="25"/>
    </row>
    <row r="159" spans="1:8" s="28" customFormat="1" x14ac:dyDescent="0.3">
      <c r="A159" s="21"/>
      <c r="B159" s="21"/>
      <c r="C159" s="24"/>
      <c r="D159" s="24"/>
      <c r="E159" s="66"/>
      <c r="F159" s="25"/>
      <c r="G159" s="25"/>
      <c r="H159" s="25"/>
    </row>
    <row r="160" spans="1:8" s="28" customFormat="1" x14ac:dyDescent="0.3">
      <c r="A160" s="21"/>
      <c r="B160" s="21"/>
      <c r="C160" s="24"/>
      <c r="D160" s="24"/>
      <c r="E160" s="66"/>
      <c r="F160" s="25"/>
      <c r="G160" s="25"/>
      <c r="H160" s="25"/>
    </row>
    <row r="161" spans="1:8" s="28" customFormat="1" x14ac:dyDescent="0.3">
      <c r="A161" s="21"/>
      <c r="B161" s="21"/>
      <c r="C161" s="24"/>
      <c r="D161" s="24"/>
      <c r="E161" s="66"/>
      <c r="F161" s="25"/>
      <c r="G161" s="25"/>
      <c r="H161" s="25"/>
    </row>
    <row r="162" spans="1:8" s="28" customFormat="1" x14ac:dyDescent="0.3">
      <c r="A162" s="24"/>
      <c r="B162" s="24"/>
      <c r="C162" s="24"/>
      <c r="D162" s="24"/>
      <c r="E162" s="66"/>
      <c r="F162" s="25"/>
      <c r="G162" s="25"/>
      <c r="H162" s="25"/>
    </row>
    <row r="163" spans="1:8" s="28" customFormat="1" x14ac:dyDescent="0.3">
      <c r="A163" s="24"/>
      <c r="B163" s="21"/>
      <c r="C163" s="24"/>
      <c r="D163" s="24"/>
      <c r="E163" s="66"/>
      <c r="F163" s="25"/>
      <c r="G163" s="25"/>
      <c r="H163" s="25"/>
    </row>
    <row r="164" spans="1:8" s="28" customFormat="1" x14ac:dyDescent="0.3">
      <c r="A164" s="24"/>
      <c r="B164" s="21"/>
      <c r="C164" s="24"/>
      <c r="D164" s="24"/>
      <c r="E164" s="66"/>
      <c r="F164" s="25"/>
      <c r="G164" s="25"/>
      <c r="H164" s="25"/>
    </row>
    <row r="165" spans="1:8" s="28" customFormat="1" x14ac:dyDescent="0.3">
      <c r="A165" s="24"/>
      <c r="B165" s="21"/>
      <c r="C165" s="24"/>
      <c r="D165" s="24"/>
      <c r="E165" s="66"/>
      <c r="F165" s="25"/>
      <c r="G165" s="25"/>
      <c r="H165" s="25"/>
    </row>
    <row r="166" spans="1:8" s="28" customFormat="1" x14ac:dyDescent="0.3">
      <c r="A166" s="21"/>
      <c r="B166" s="21"/>
      <c r="C166" s="24"/>
      <c r="D166" s="24"/>
      <c r="E166" s="66"/>
      <c r="F166" s="25"/>
      <c r="G166" s="25"/>
      <c r="H166" s="25"/>
    </row>
    <row r="167" spans="1:8" s="28" customFormat="1" x14ac:dyDescent="0.3">
      <c r="A167" s="21"/>
      <c r="B167" s="21"/>
      <c r="C167" s="21"/>
      <c r="D167" s="21"/>
      <c r="E167" s="65"/>
      <c r="F167" s="27"/>
      <c r="G167" s="25"/>
      <c r="H167" s="25"/>
    </row>
    <row r="168" spans="1:8" s="21" customFormat="1" x14ac:dyDescent="0.3">
      <c r="E168" s="65"/>
      <c r="F168" s="27"/>
      <c r="G168" s="27"/>
      <c r="H168" s="27"/>
    </row>
    <row r="169" spans="1:8" s="28" customFormat="1" x14ac:dyDescent="0.3">
      <c r="A169" s="21"/>
      <c r="B169" s="21"/>
      <c r="C169" s="24"/>
      <c r="D169" s="24"/>
      <c r="E169" s="66"/>
      <c r="F169" s="25"/>
      <c r="G169" s="25"/>
      <c r="H169" s="25"/>
    </row>
    <row r="170" spans="1:8" s="28" customFormat="1" x14ac:dyDescent="0.3">
      <c r="A170" s="24"/>
      <c r="B170" s="21"/>
      <c r="C170" s="24"/>
      <c r="D170" s="24"/>
      <c r="E170" s="66"/>
      <c r="F170" s="25"/>
      <c r="G170" s="25"/>
      <c r="H170" s="25"/>
    </row>
    <row r="171" spans="1:8" s="28" customFormat="1" x14ac:dyDescent="0.3">
      <c r="A171" s="24"/>
      <c r="B171" s="21"/>
      <c r="C171" s="24"/>
      <c r="D171" s="24"/>
      <c r="E171" s="66"/>
      <c r="F171" s="25"/>
      <c r="G171" s="25"/>
      <c r="H171" s="25"/>
    </row>
    <row r="172" spans="1:8" s="28" customFormat="1" x14ac:dyDescent="0.3">
      <c r="A172" s="24"/>
      <c r="B172" s="21"/>
      <c r="C172" s="24"/>
      <c r="D172" s="24"/>
      <c r="E172" s="66"/>
      <c r="F172" s="25"/>
      <c r="G172" s="25"/>
      <c r="H172" s="25"/>
    </row>
    <row r="173" spans="1:8" s="28" customFormat="1" x14ac:dyDescent="0.3">
      <c r="A173" s="24"/>
      <c r="B173" s="21"/>
      <c r="C173" s="24"/>
      <c r="D173" s="24"/>
      <c r="E173" s="66"/>
      <c r="F173" s="25"/>
      <c r="G173" s="25"/>
      <c r="H173" s="25"/>
    </row>
    <row r="174" spans="1:8" s="28" customFormat="1" x14ac:dyDescent="0.3">
      <c r="A174" s="24"/>
      <c r="B174" s="21"/>
      <c r="C174" s="24"/>
      <c r="D174" s="24"/>
      <c r="E174" s="66"/>
      <c r="F174" s="25"/>
      <c r="G174" s="25"/>
      <c r="H174" s="25"/>
    </row>
    <row r="175" spans="1:8" s="28" customFormat="1" x14ac:dyDescent="0.3">
      <c r="A175" s="24"/>
      <c r="B175" s="21"/>
      <c r="C175" s="24"/>
      <c r="D175" s="24"/>
      <c r="E175" s="66"/>
      <c r="F175" s="25"/>
      <c r="G175" s="25"/>
      <c r="H175" s="25"/>
    </row>
    <row r="176" spans="1:8" s="28" customFormat="1" x14ac:dyDescent="0.3">
      <c r="A176" s="24"/>
      <c r="B176" s="21"/>
      <c r="C176" s="24"/>
      <c r="D176" s="24"/>
      <c r="E176" s="66"/>
      <c r="F176" s="25"/>
      <c r="G176" s="25"/>
      <c r="H176" s="25"/>
    </row>
    <row r="177" spans="1:8" s="28" customFormat="1" x14ac:dyDescent="0.3">
      <c r="A177" s="24"/>
      <c r="B177" s="21"/>
      <c r="C177" s="24"/>
      <c r="D177" s="24"/>
      <c r="E177" s="66"/>
      <c r="F177" s="25"/>
      <c r="G177" s="25"/>
      <c r="H177" s="25"/>
    </row>
    <row r="178" spans="1:8" s="28" customFormat="1" x14ac:dyDescent="0.3">
      <c r="A178" s="24"/>
      <c r="B178" s="21"/>
      <c r="C178" s="24"/>
      <c r="D178" s="24"/>
      <c r="E178" s="66"/>
      <c r="F178" s="25"/>
      <c r="G178" s="25"/>
      <c r="H178" s="25"/>
    </row>
    <row r="179" spans="1:8" x14ac:dyDescent="0.3">
      <c r="A179" s="24"/>
      <c r="B179" s="21"/>
    </row>
    <row r="180" spans="1:8" x14ac:dyDescent="0.3">
      <c r="A180" s="1"/>
      <c r="C180" s="1"/>
      <c r="D180" s="1"/>
      <c r="E180" s="68"/>
      <c r="F180" s="32"/>
      <c r="G180" s="32"/>
      <c r="H180" s="32"/>
    </row>
    <row r="181" spans="1:8" x14ac:dyDescent="0.3">
      <c r="A181" s="24"/>
      <c r="B181" s="21"/>
    </row>
    <row r="182" spans="1:8" x14ac:dyDescent="0.3">
      <c r="A182" s="24"/>
      <c r="B182" s="21"/>
    </row>
    <row r="183" spans="1:8" x14ac:dyDescent="0.3">
      <c r="A183" s="24"/>
      <c r="B183" s="21"/>
    </row>
    <row r="184" spans="1:8" x14ac:dyDescent="0.3">
      <c r="A184" s="24"/>
      <c r="B184" s="21"/>
    </row>
    <row r="185" spans="1:8" x14ac:dyDescent="0.3">
      <c r="A185" s="24"/>
      <c r="B185" s="21"/>
    </row>
    <row r="186" spans="1:8" x14ac:dyDescent="0.3">
      <c r="A186" s="24"/>
      <c r="B186" s="21"/>
    </row>
    <row r="187" spans="1:8" x14ac:dyDescent="0.3">
      <c r="A187" s="24"/>
      <c r="B187" s="21"/>
    </row>
    <row r="188" spans="1:8" x14ac:dyDescent="0.3">
      <c r="A188" s="24"/>
      <c r="B188" s="21"/>
    </row>
    <row r="189" spans="1:8" x14ac:dyDescent="0.3">
      <c r="A189" s="24"/>
      <c r="B189" s="21"/>
    </row>
    <row r="190" spans="1:8" x14ac:dyDescent="0.3">
      <c r="A190" s="24"/>
      <c r="B190" s="21"/>
    </row>
    <row r="191" spans="1:8" x14ac:dyDescent="0.3">
      <c r="A191" s="24"/>
      <c r="B191" s="21"/>
    </row>
    <row r="192" spans="1:8" s="18" customFormat="1" x14ac:dyDescent="0.3">
      <c r="A192" s="24"/>
      <c r="B192" s="21"/>
      <c r="C192" s="17"/>
      <c r="D192" s="17"/>
      <c r="E192" s="64"/>
      <c r="F192" s="22"/>
      <c r="G192" s="22"/>
      <c r="H192" s="22"/>
    </row>
    <row r="193" spans="1:8" x14ac:dyDescent="0.3">
      <c r="A193" s="24"/>
      <c r="B193" s="21"/>
    </row>
    <row r="194" spans="1:8" x14ac:dyDescent="0.3">
      <c r="A194" s="24"/>
      <c r="B194" s="21"/>
    </row>
    <row r="195" spans="1:8" x14ac:dyDescent="0.3">
      <c r="A195" s="24"/>
      <c r="B195" s="21"/>
    </row>
    <row r="196" spans="1:8" x14ac:dyDescent="0.3">
      <c r="A196" s="24"/>
      <c r="B196" s="21"/>
    </row>
    <row r="197" spans="1:8" x14ac:dyDescent="0.3">
      <c r="A197" s="24"/>
      <c r="B197" s="21"/>
    </row>
    <row r="198" spans="1:8" x14ac:dyDescent="0.3">
      <c r="A198" s="24"/>
      <c r="B198" s="21"/>
    </row>
    <row r="199" spans="1:8" x14ac:dyDescent="0.3">
      <c r="A199" s="24"/>
      <c r="B199" s="21"/>
    </row>
    <row r="200" spans="1:8" s="1" customFormat="1" x14ac:dyDescent="0.3">
      <c r="A200" s="17"/>
      <c r="C200" s="24"/>
      <c r="D200" s="17"/>
      <c r="E200" s="64"/>
      <c r="F200" s="22"/>
      <c r="G200" s="22"/>
      <c r="H200" s="22"/>
    </row>
    <row r="201" spans="1:8" s="28" customFormat="1" x14ac:dyDescent="0.3">
      <c r="A201" s="24"/>
      <c r="B201" s="21"/>
      <c r="C201" s="24"/>
      <c r="D201" s="24"/>
      <c r="E201" s="66"/>
      <c r="F201" s="25"/>
      <c r="G201" s="25"/>
      <c r="H201" s="25"/>
    </row>
    <row r="202" spans="1:8" s="28" customFormat="1" x14ac:dyDescent="0.3">
      <c r="A202" s="24"/>
      <c r="B202" s="21"/>
      <c r="C202" s="24"/>
      <c r="D202" s="24"/>
      <c r="E202" s="66"/>
      <c r="F202" s="25"/>
      <c r="G202" s="25"/>
      <c r="H202" s="25"/>
    </row>
    <row r="203" spans="1:8" s="28" customFormat="1" x14ac:dyDescent="0.3">
      <c r="A203" s="24"/>
      <c r="B203" s="21"/>
      <c r="C203" s="24"/>
      <c r="D203" s="24"/>
      <c r="E203" s="66"/>
      <c r="F203" s="25"/>
      <c r="G203" s="25"/>
      <c r="H203" s="25"/>
    </row>
    <row r="204" spans="1:8" s="28" customFormat="1" x14ac:dyDescent="0.3">
      <c r="A204" s="24"/>
      <c r="B204" s="21"/>
      <c r="C204" s="24"/>
      <c r="D204" s="24"/>
      <c r="E204" s="66"/>
      <c r="F204" s="25"/>
      <c r="G204" s="25"/>
      <c r="H204" s="25"/>
    </row>
    <row r="205" spans="1:8" s="28" customFormat="1" x14ac:dyDescent="0.3">
      <c r="A205" s="24"/>
      <c r="B205" s="21"/>
      <c r="C205" s="24"/>
      <c r="D205" s="24"/>
      <c r="E205" s="66"/>
      <c r="F205" s="25"/>
      <c r="G205" s="25"/>
      <c r="H205" s="25"/>
    </row>
    <row r="206" spans="1:8" s="28" customFormat="1" x14ac:dyDescent="0.3">
      <c r="A206" s="24"/>
      <c r="B206" s="21"/>
      <c r="C206" s="24"/>
      <c r="D206" s="24"/>
      <c r="E206" s="66"/>
      <c r="F206" s="25"/>
      <c r="G206" s="25"/>
      <c r="H206" s="25"/>
    </row>
    <row r="207" spans="1:8" s="28" customFormat="1" x14ac:dyDescent="0.3">
      <c r="A207" s="24"/>
      <c r="B207" s="21"/>
      <c r="C207" s="24"/>
      <c r="D207" s="24"/>
      <c r="E207" s="66"/>
      <c r="F207" s="25"/>
      <c r="G207" s="25"/>
      <c r="H207" s="25"/>
    </row>
    <row r="208" spans="1:8" s="28" customFormat="1" x14ac:dyDescent="0.3">
      <c r="A208" s="24"/>
      <c r="B208" s="21"/>
      <c r="C208" s="24"/>
      <c r="D208" s="24"/>
      <c r="E208" s="66"/>
      <c r="F208" s="25"/>
      <c r="G208" s="25"/>
      <c r="H208" s="25"/>
    </row>
    <row r="209" spans="1:8" s="28" customFormat="1" x14ac:dyDescent="0.3">
      <c r="A209" s="24"/>
      <c r="B209" s="21"/>
      <c r="C209" s="24"/>
      <c r="D209" s="24"/>
      <c r="E209" s="66"/>
      <c r="F209" s="25"/>
      <c r="G209" s="25"/>
      <c r="H209" s="25"/>
    </row>
    <row r="210" spans="1:8" s="28" customFormat="1" x14ac:dyDescent="0.3">
      <c r="A210" s="24"/>
      <c r="B210" s="21"/>
      <c r="C210" s="24"/>
      <c r="D210" s="24"/>
      <c r="E210" s="66"/>
      <c r="F210" s="25"/>
      <c r="G210" s="25"/>
      <c r="H210" s="25"/>
    </row>
    <row r="211" spans="1:8" s="21" customFormat="1" x14ac:dyDescent="0.3">
      <c r="E211" s="65"/>
      <c r="F211" s="27"/>
      <c r="G211" s="27"/>
      <c r="H211" s="27"/>
    </row>
    <row r="212" spans="1:8" x14ac:dyDescent="0.3">
      <c r="A212" s="24"/>
      <c r="B212" s="21"/>
      <c r="C212" s="24"/>
      <c r="D212" s="24"/>
      <c r="E212" s="66"/>
      <c r="F212" s="25"/>
      <c r="G212" s="25"/>
      <c r="H212" s="25"/>
    </row>
    <row r="213" spans="1:8" x14ac:dyDescent="0.3">
      <c r="A213" s="24"/>
      <c r="B213" s="21"/>
      <c r="C213" s="24"/>
      <c r="D213" s="24"/>
      <c r="E213" s="66"/>
      <c r="F213" s="25"/>
      <c r="G213" s="25"/>
      <c r="H213" s="25"/>
    </row>
    <row r="214" spans="1:8" x14ac:dyDescent="0.3">
      <c r="A214" s="24"/>
      <c r="B214" s="21"/>
      <c r="C214" s="24"/>
      <c r="D214" s="24"/>
      <c r="E214" s="66"/>
      <c r="F214" s="25"/>
      <c r="G214" s="25"/>
      <c r="H214" s="25"/>
    </row>
    <row r="215" spans="1:8" x14ac:dyDescent="0.3">
      <c r="A215" s="24"/>
      <c r="B215" s="21"/>
      <c r="C215" s="24"/>
      <c r="D215" s="24"/>
      <c r="E215" s="66"/>
      <c r="F215" s="25"/>
      <c r="G215" s="25"/>
      <c r="H215" s="25"/>
    </row>
    <row r="216" spans="1:8" x14ac:dyDescent="0.3">
      <c r="A216" s="24"/>
      <c r="B216" s="21"/>
      <c r="C216" s="24"/>
      <c r="D216" s="24"/>
      <c r="E216" s="66"/>
      <c r="F216" s="25"/>
      <c r="G216" s="25"/>
      <c r="H216" s="25"/>
    </row>
    <row r="217" spans="1:8" x14ac:dyDescent="0.3">
      <c r="A217" s="24"/>
      <c r="B217" s="21"/>
      <c r="C217" s="24"/>
      <c r="D217" s="24"/>
      <c r="E217" s="66"/>
      <c r="F217" s="25"/>
      <c r="G217" s="25"/>
      <c r="H217" s="25"/>
    </row>
    <row r="218" spans="1:8" x14ac:dyDescent="0.3">
      <c r="A218" s="24"/>
      <c r="B218" s="21"/>
      <c r="C218" s="21"/>
      <c r="D218" s="24"/>
      <c r="E218" s="66"/>
      <c r="F218" s="25"/>
      <c r="G218" s="25"/>
      <c r="H218" s="25"/>
    </row>
    <row r="219" spans="1:8" x14ac:dyDescent="0.3">
      <c r="A219" s="24"/>
      <c r="B219" s="21"/>
      <c r="C219" s="24"/>
      <c r="D219" s="24"/>
      <c r="E219" s="66"/>
      <c r="F219" s="25"/>
      <c r="G219" s="25"/>
      <c r="H219" s="25"/>
    </row>
    <row r="220" spans="1:8" x14ac:dyDescent="0.3">
      <c r="A220" s="24"/>
      <c r="B220" s="21"/>
      <c r="C220" s="24"/>
      <c r="D220" s="24"/>
      <c r="E220" s="66"/>
      <c r="F220" s="25"/>
      <c r="G220" s="25"/>
      <c r="H220" s="25"/>
    </row>
    <row r="221" spans="1:8" x14ac:dyDescent="0.3">
      <c r="A221" s="24"/>
      <c r="B221" s="21"/>
      <c r="C221" s="24"/>
      <c r="D221" s="24"/>
      <c r="E221" s="66"/>
      <c r="F221" s="25"/>
      <c r="G221" s="25"/>
      <c r="H221" s="25"/>
    </row>
    <row r="222" spans="1:8" x14ac:dyDescent="0.3">
      <c r="A222" s="24"/>
      <c r="B222" s="21"/>
      <c r="C222" s="24"/>
      <c r="D222" s="24"/>
      <c r="E222" s="66"/>
      <c r="F222" s="25"/>
      <c r="G222" s="25"/>
      <c r="H222" s="25"/>
    </row>
    <row r="223" spans="1:8" x14ac:dyDescent="0.3">
      <c r="A223" s="24"/>
      <c r="B223" s="21"/>
      <c r="C223" s="24"/>
      <c r="D223" s="24"/>
      <c r="E223" s="66"/>
      <c r="F223" s="25"/>
      <c r="G223" s="25"/>
      <c r="H223" s="25"/>
    </row>
    <row r="224" spans="1:8" x14ac:dyDescent="0.3">
      <c r="A224" s="24"/>
      <c r="B224" s="21"/>
      <c r="C224" s="24"/>
      <c r="D224" s="24"/>
      <c r="E224" s="66"/>
      <c r="F224" s="25"/>
      <c r="G224" s="25"/>
      <c r="H224" s="25"/>
    </row>
    <row r="225" spans="1:8" x14ac:dyDescent="0.3">
      <c r="A225" s="24"/>
      <c r="B225" s="21"/>
      <c r="C225" s="24"/>
      <c r="D225" s="24"/>
      <c r="E225" s="66"/>
      <c r="F225" s="25"/>
      <c r="G225" s="25"/>
      <c r="H225" s="25"/>
    </row>
    <row r="226" spans="1:8" x14ac:dyDescent="0.3">
      <c r="A226" s="24"/>
      <c r="B226" s="21"/>
      <c r="C226" s="24"/>
      <c r="D226" s="24"/>
      <c r="E226" s="66"/>
      <c r="F226" s="25"/>
      <c r="G226" s="25"/>
      <c r="H226" s="25"/>
    </row>
    <row r="227" spans="1:8" x14ac:dyDescent="0.3">
      <c r="A227" s="24"/>
      <c r="B227" s="21"/>
      <c r="C227" s="24"/>
      <c r="D227" s="24"/>
      <c r="E227" s="66"/>
      <c r="F227" s="25"/>
      <c r="G227" s="25"/>
      <c r="H227" s="25"/>
    </row>
    <row r="228" spans="1:8" x14ac:dyDescent="0.3">
      <c r="A228" s="24"/>
      <c r="B228" s="21"/>
      <c r="C228" s="24"/>
      <c r="D228" s="24"/>
      <c r="E228" s="66"/>
      <c r="F228" s="25"/>
      <c r="G228" s="25"/>
      <c r="H228" s="25"/>
    </row>
    <row r="229" spans="1:8" x14ac:dyDescent="0.3">
      <c r="A229" s="24"/>
      <c r="B229" s="21"/>
      <c r="C229" s="24"/>
      <c r="D229" s="24"/>
      <c r="E229" s="66"/>
      <c r="F229" s="25"/>
      <c r="G229" s="25"/>
      <c r="H229" s="25"/>
    </row>
    <row r="230" spans="1:8" x14ac:dyDescent="0.3">
      <c r="A230" s="24"/>
      <c r="B230" s="21"/>
      <c r="C230" s="24"/>
      <c r="D230" s="24"/>
      <c r="E230" s="66"/>
      <c r="F230" s="25"/>
      <c r="G230" s="25"/>
      <c r="H230" s="25"/>
    </row>
    <row r="231" spans="1:8" x14ac:dyDescent="0.3">
      <c r="A231" s="24"/>
      <c r="B231" s="21"/>
      <c r="C231" s="24"/>
      <c r="D231" s="24"/>
      <c r="E231" s="66"/>
      <c r="F231" s="25"/>
      <c r="G231" s="25"/>
      <c r="H231" s="25"/>
    </row>
    <row r="232" spans="1:8" x14ac:dyDescent="0.3">
      <c r="A232" s="24"/>
      <c r="B232" s="21"/>
      <c r="C232" s="24"/>
      <c r="D232" s="24"/>
      <c r="E232" s="66"/>
      <c r="F232" s="25"/>
      <c r="G232" s="25"/>
      <c r="H232" s="25"/>
    </row>
    <row r="233" spans="1:8" x14ac:dyDescent="0.3">
      <c r="A233" s="24"/>
      <c r="B233" s="21"/>
      <c r="C233" s="24"/>
      <c r="D233" s="24"/>
      <c r="E233" s="66"/>
      <c r="F233" s="25"/>
      <c r="G233" s="25"/>
      <c r="H233" s="25"/>
    </row>
    <row r="234" spans="1:8" x14ac:dyDescent="0.3">
      <c r="A234" s="24"/>
      <c r="B234" s="21"/>
      <c r="C234" s="24"/>
      <c r="D234" s="24"/>
      <c r="E234" s="66"/>
      <c r="F234" s="25"/>
      <c r="G234" s="25"/>
      <c r="H234" s="25"/>
    </row>
    <row r="235" spans="1:8" x14ac:dyDescent="0.3">
      <c r="A235" s="24"/>
      <c r="B235" s="21"/>
      <c r="C235" s="24"/>
      <c r="D235" s="24"/>
      <c r="E235" s="66"/>
      <c r="F235" s="25"/>
      <c r="G235" s="25"/>
      <c r="H235" s="25"/>
    </row>
    <row r="236" spans="1:8" x14ac:dyDescent="0.3">
      <c r="A236" s="24"/>
      <c r="B236" s="21"/>
      <c r="C236" s="24"/>
      <c r="D236" s="24"/>
      <c r="E236" s="66"/>
      <c r="F236" s="25"/>
      <c r="G236" s="25"/>
      <c r="H236" s="25"/>
    </row>
    <row r="237" spans="1:8" x14ac:dyDescent="0.3">
      <c r="A237" s="24"/>
      <c r="B237" s="21"/>
      <c r="C237" s="24"/>
      <c r="D237" s="24"/>
      <c r="E237" s="66"/>
      <c r="F237" s="25"/>
      <c r="G237" s="25"/>
      <c r="H237" s="25"/>
    </row>
    <row r="238" spans="1:8" x14ac:dyDescent="0.3">
      <c r="A238" s="24"/>
      <c r="B238" s="21"/>
      <c r="C238" s="24"/>
      <c r="D238" s="24"/>
      <c r="E238" s="66"/>
      <c r="F238" s="25"/>
      <c r="G238" s="25"/>
      <c r="H238" s="25"/>
    </row>
    <row r="239" spans="1:8" x14ac:dyDescent="0.3">
      <c r="A239" s="24"/>
      <c r="B239" s="21"/>
      <c r="C239" s="21"/>
      <c r="D239" s="24"/>
      <c r="E239" s="66"/>
      <c r="F239" s="25"/>
      <c r="G239" s="25"/>
      <c r="H239" s="25"/>
    </row>
    <row r="240" spans="1:8" x14ac:dyDescent="0.3">
      <c r="A240" s="24"/>
      <c r="B240" s="21"/>
      <c r="C240" s="24"/>
      <c r="D240" s="24"/>
      <c r="E240" s="66"/>
      <c r="F240" s="25"/>
      <c r="G240" s="25"/>
      <c r="H240" s="25"/>
    </row>
    <row r="241" spans="1:8" x14ac:dyDescent="0.3">
      <c r="A241" s="24"/>
      <c r="B241" s="21"/>
      <c r="C241" s="24"/>
      <c r="D241" s="24"/>
      <c r="E241" s="66"/>
      <c r="F241" s="25"/>
      <c r="G241" s="25"/>
      <c r="H241" s="25"/>
    </row>
    <row r="242" spans="1:8" x14ac:dyDescent="0.3">
      <c r="A242" s="24"/>
      <c r="B242" s="21"/>
      <c r="C242" s="24"/>
      <c r="D242" s="24"/>
      <c r="E242" s="66"/>
      <c r="F242" s="25"/>
      <c r="G242" s="25"/>
      <c r="H242" s="25"/>
    </row>
    <row r="243" spans="1:8" x14ac:dyDescent="0.3">
      <c r="A243" s="24"/>
      <c r="B243" s="21"/>
      <c r="C243" s="24"/>
      <c r="D243" s="24"/>
      <c r="E243" s="66"/>
      <c r="F243" s="25"/>
      <c r="G243" s="25"/>
      <c r="H243" s="25"/>
    </row>
    <row r="244" spans="1:8" x14ac:dyDescent="0.3">
      <c r="A244" s="24"/>
      <c r="B244" s="21"/>
      <c r="C244" s="24"/>
      <c r="D244" s="24"/>
      <c r="E244" s="66"/>
      <c r="F244" s="25"/>
      <c r="G244" s="25"/>
      <c r="H244" s="25"/>
    </row>
    <row r="245" spans="1:8" x14ac:dyDescent="0.3">
      <c r="A245" s="24"/>
      <c r="B245" s="21"/>
      <c r="C245" s="24"/>
      <c r="D245" s="24"/>
      <c r="E245" s="66"/>
      <c r="F245" s="25"/>
      <c r="G245" s="25"/>
      <c r="H245" s="25"/>
    </row>
    <row r="246" spans="1:8" x14ac:dyDescent="0.3">
      <c r="A246" s="24"/>
      <c r="B246" s="21"/>
      <c r="C246" s="24"/>
      <c r="D246" s="24"/>
      <c r="E246" s="66"/>
      <c r="F246" s="25"/>
      <c r="G246" s="25"/>
      <c r="H246" s="25"/>
    </row>
    <row r="247" spans="1:8" x14ac:dyDescent="0.3">
      <c r="A247" s="24"/>
      <c r="B247" s="21"/>
      <c r="C247" s="24"/>
      <c r="D247" s="24"/>
      <c r="E247" s="66"/>
      <c r="F247" s="25"/>
      <c r="G247" s="25"/>
      <c r="H247" s="25"/>
    </row>
    <row r="248" spans="1:8" x14ac:dyDescent="0.3">
      <c r="A248" s="24"/>
      <c r="B248" s="21"/>
      <c r="C248" s="21"/>
      <c r="D248" s="21"/>
      <c r="E248" s="65"/>
      <c r="F248" s="27"/>
      <c r="G248" s="27"/>
      <c r="H248" s="27"/>
    </row>
    <row r="249" spans="1:8" x14ac:dyDescent="0.3">
      <c r="A249" s="24"/>
      <c r="B249" s="21"/>
      <c r="C249" s="24"/>
      <c r="D249" s="24"/>
      <c r="E249" s="66"/>
      <c r="F249" s="25"/>
      <c r="G249" s="25"/>
      <c r="H249" s="25"/>
    </row>
    <row r="250" spans="1:8" x14ac:dyDescent="0.3">
      <c r="A250" s="24"/>
      <c r="B250" s="21"/>
      <c r="C250" s="24"/>
      <c r="D250" s="24"/>
      <c r="E250" s="66"/>
      <c r="F250" s="25"/>
      <c r="G250" s="25"/>
      <c r="H250" s="25"/>
    </row>
    <row r="251" spans="1:8" x14ac:dyDescent="0.3">
      <c r="A251" s="24"/>
      <c r="B251" s="21"/>
      <c r="C251" s="24"/>
      <c r="D251" s="24"/>
      <c r="E251" s="66"/>
      <c r="F251" s="25"/>
      <c r="G251" s="25"/>
      <c r="H251" s="25"/>
    </row>
    <row r="252" spans="1:8" x14ac:dyDescent="0.3">
      <c r="A252" s="24"/>
      <c r="B252" s="21"/>
      <c r="C252" s="24"/>
      <c r="D252" s="24"/>
      <c r="E252" s="66"/>
      <c r="F252" s="25"/>
      <c r="G252" s="25"/>
      <c r="H252" s="25"/>
    </row>
    <row r="253" spans="1:8" x14ac:dyDescent="0.3">
      <c r="A253" s="24"/>
      <c r="B253" s="21"/>
      <c r="C253" s="24"/>
      <c r="D253" s="24"/>
      <c r="E253" s="66"/>
      <c r="F253" s="25"/>
      <c r="G253" s="25"/>
      <c r="H253" s="25"/>
    </row>
    <row r="254" spans="1:8" x14ac:dyDescent="0.3">
      <c r="A254" s="24"/>
      <c r="B254" s="21"/>
      <c r="C254" s="24"/>
      <c r="D254" s="24"/>
      <c r="E254" s="66"/>
      <c r="F254" s="25"/>
      <c r="G254" s="25"/>
      <c r="H254" s="25"/>
    </row>
    <row r="255" spans="1:8" x14ac:dyDescent="0.3">
      <c r="A255" s="24"/>
      <c r="B255" s="21"/>
      <c r="C255" s="24"/>
      <c r="D255" s="24"/>
      <c r="E255" s="66"/>
      <c r="F255" s="25"/>
      <c r="G255" s="25"/>
      <c r="H255" s="25"/>
    </row>
    <row r="256" spans="1:8" x14ac:dyDescent="0.3">
      <c r="A256" s="24"/>
      <c r="B256" s="21"/>
      <c r="C256" s="24"/>
      <c r="D256" s="24"/>
      <c r="E256" s="66"/>
      <c r="F256" s="25"/>
      <c r="G256" s="25"/>
      <c r="H256" s="25"/>
    </row>
    <row r="257" spans="1:8" x14ac:dyDescent="0.3">
      <c r="A257" s="24"/>
      <c r="B257" s="21"/>
      <c r="C257" s="24"/>
      <c r="D257" s="24"/>
      <c r="E257" s="66"/>
      <c r="F257" s="25"/>
      <c r="G257" s="25"/>
      <c r="H257" s="25"/>
    </row>
    <row r="258" spans="1:8" x14ac:dyDescent="0.3">
      <c r="A258" s="24"/>
      <c r="B258" s="21"/>
      <c r="C258" s="24"/>
      <c r="D258" s="24"/>
      <c r="E258" s="66"/>
      <c r="F258" s="25"/>
      <c r="G258" s="25"/>
      <c r="H258" s="25"/>
    </row>
    <row r="259" spans="1:8" x14ac:dyDescent="0.3">
      <c r="A259" s="24"/>
      <c r="B259" s="21"/>
      <c r="C259" s="24"/>
      <c r="D259" s="24"/>
      <c r="E259" s="66"/>
      <c r="F259" s="25"/>
      <c r="G259" s="25"/>
      <c r="H259" s="25"/>
    </row>
    <row r="260" spans="1:8" x14ac:dyDescent="0.3">
      <c r="A260" s="24"/>
      <c r="B260" s="21"/>
      <c r="C260" s="24"/>
      <c r="D260" s="24"/>
      <c r="E260" s="66"/>
      <c r="F260" s="25"/>
      <c r="G260" s="25"/>
      <c r="H260" s="25"/>
    </row>
    <row r="261" spans="1:8" x14ac:dyDescent="0.3">
      <c r="A261" s="24"/>
      <c r="B261" s="21"/>
      <c r="C261" s="24"/>
      <c r="D261" s="24"/>
      <c r="E261" s="66"/>
      <c r="F261" s="25"/>
      <c r="G261" s="25"/>
      <c r="H261" s="25"/>
    </row>
    <row r="262" spans="1:8" x14ac:dyDescent="0.3">
      <c r="A262" s="24"/>
      <c r="B262" s="21"/>
      <c r="C262" s="24"/>
      <c r="D262" s="24"/>
      <c r="E262" s="66"/>
      <c r="F262" s="25"/>
      <c r="G262" s="25"/>
      <c r="H262" s="25"/>
    </row>
    <row r="263" spans="1:8" x14ac:dyDescent="0.3">
      <c r="A263" s="24"/>
      <c r="B263" s="21"/>
      <c r="C263" s="24"/>
      <c r="D263" s="24"/>
      <c r="E263" s="66"/>
      <c r="F263" s="25"/>
      <c r="G263" s="25"/>
      <c r="H263" s="25"/>
    </row>
    <row r="264" spans="1:8" x14ac:dyDescent="0.3">
      <c r="A264" s="24"/>
      <c r="B264" s="21"/>
      <c r="C264" s="24"/>
      <c r="D264" s="24"/>
      <c r="E264" s="66"/>
      <c r="F264" s="25"/>
      <c r="G264" s="25"/>
      <c r="H264" s="25"/>
    </row>
    <row r="265" spans="1:8" x14ac:dyDescent="0.3">
      <c r="A265" s="24"/>
      <c r="B265" s="21"/>
      <c r="C265" s="24"/>
      <c r="D265" s="24"/>
      <c r="E265" s="66"/>
      <c r="F265" s="25"/>
      <c r="G265" s="25"/>
      <c r="H265" s="25"/>
    </row>
    <row r="266" spans="1:8" x14ac:dyDescent="0.3">
      <c r="A266" s="24"/>
      <c r="B266" s="21"/>
      <c r="C266" s="21"/>
      <c r="D266" s="21"/>
      <c r="E266" s="66"/>
      <c r="F266" s="25"/>
      <c r="G266" s="25"/>
      <c r="H266" s="25"/>
    </row>
    <row r="267" spans="1:8" x14ac:dyDescent="0.3">
      <c r="A267" s="24"/>
      <c r="B267" s="21"/>
      <c r="C267" s="24"/>
      <c r="D267" s="24"/>
      <c r="E267" s="66"/>
      <c r="F267" s="25"/>
      <c r="G267" s="25"/>
      <c r="H267" s="25"/>
    </row>
    <row r="268" spans="1:8" x14ac:dyDescent="0.3">
      <c r="A268" s="24"/>
      <c r="B268" s="21"/>
      <c r="C268" s="24"/>
      <c r="D268" s="24"/>
      <c r="E268" s="66"/>
      <c r="F268" s="25"/>
      <c r="G268" s="25"/>
      <c r="H268" s="25"/>
    </row>
    <row r="269" spans="1:8" x14ac:dyDescent="0.3">
      <c r="A269" s="24"/>
      <c r="B269" s="21"/>
      <c r="C269" s="24"/>
      <c r="D269" s="24"/>
      <c r="E269" s="66"/>
      <c r="F269" s="25"/>
      <c r="G269" s="25"/>
      <c r="H269" s="25"/>
    </row>
    <row r="270" spans="1:8" x14ac:dyDescent="0.3">
      <c r="A270" s="24"/>
      <c r="B270" s="21"/>
      <c r="C270" s="24"/>
      <c r="D270" s="24"/>
      <c r="E270" s="66"/>
      <c r="F270" s="25"/>
      <c r="G270" s="25"/>
      <c r="H270" s="25"/>
    </row>
    <row r="271" spans="1:8" x14ac:dyDescent="0.3">
      <c r="A271" s="24"/>
      <c r="B271" s="21"/>
      <c r="C271" s="24"/>
      <c r="D271" s="24"/>
      <c r="E271" s="66"/>
      <c r="F271" s="25"/>
      <c r="G271" s="25"/>
      <c r="H271" s="25"/>
    </row>
    <row r="272" spans="1:8" x14ac:dyDescent="0.3">
      <c r="A272" s="24"/>
      <c r="B272" s="21"/>
      <c r="C272" s="24"/>
      <c r="D272" s="24"/>
      <c r="E272" s="66"/>
      <c r="F272" s="25"/>
      <c r="G272" s="25"/>
      <c r="H272" s="25"/>
    </row>
    <row r="273" spans="1:8" x14ac:dyDescent="0.3">
      <c r="A273" s="24"/>
      <c r="B273" s="21"/>
      <c r="C273" s="24"/>
      <c r="D273" s="24"/>
      <c r="E273" s="66"/>
      <c r="F273" s="25"/>
      <c r="G273" s="25"/>
      <c r="H273" s="25"/>
    </row>
    <row r="274" spans="1:8" x14ac:dyDescent="0.3">
      <c r="A274" s="24"/>
      <c r="B274" s="21"/>
      <c r="C274" s="24"/>
      <c r="D274" s="24"/>
      <c r="E274" s="66"/>
      <c r="F274" s="25"/>
      <c r="G274" s="25"/>
      <c r="H274" s="25"/>
    </row>
    <row r="275" spans="1:8" x14ac:dyDescent="0.3">
      <c r="A275" s="24"/>
      <c r="B275" s="21"/>
      <c r="C275" s="24"/>
      <c r="D275" s="24"/>
      <c r="E275" s="66"/>
      <c r="F275" s="25"/>
      <c r="G275" s="25"/>
      <c r="H275" s="25"/>
    </row>
    <row r="276" spans="1:8" x14ac:dyDescent="0.3">
      <c r="A276" s="24"/>
      <c r="B276" s="21"/>
      <c r="C276" s="24"/>
      <c r="D276" s="24"/>
      <c r="E276" s="66"/>
      <c r="F276" s="25"/>
      <c r="G276" s="25"/>
      <c r="H276" s="25"/>
    </row>
    <row r="277" spans="1:8" x14ac:dyDescent="0.3">
      <c r="A277" s="24"/>
      <c r="B277" s="21"/>
      <c r="C277" s="24"/>
      <c r="D277" s="24"/>
      <c r="E277" s="66"/>
      <c r="F277" s="25"/>
      <c r="G277" s="25"/>
      <c r="H277" s="25"/>
    </row>
    <row r="278" spans="1:8" x14ac:dyDescent="0.3">
      <c r="A278" s="24"/>
      <c r="B278" s="21"/>
      <c r="C278" s="24"/>
      <c r="D278" s="24"/>
      <c r="E278" s="66"/>
      <c r="F278" s="25"/>
      <c r="G278" s="25"/>
      <c r="H278" s="25"/>
    </row>
    <row r="279" spans="1:8" x14ac:dyDescent="0.3">
      <c r="A279" s="24"/>
      <c r="B279" s="21"/>
      <c r="C279" s="24"/>
      <c r="D279" s="24"/>
      <c r="E279" s="66"/>
      <c r="F279" s="25"/>
      <c r="G279" s="25"/>
      <c r="H279" s="25"/>
    </row>
    <row r="280" spans="1:8" x14ac:dyDescent="0.3">
      <c r="A280" s="24"/>
      <c r="B280" s="21"/>
      <c r="C280" s="24"/>
      <c r="D280" s="24"/>
      <c r="E280" s="66"/>
      <c r="F280" s="25"/>
      <c r="G280" s="25"/>
      <c r="H280" s="25"/>
    </row>
    <row r="281" spans="1:8" x14ac:dyDescent="0.3">
      <c r="A281" s="24"/>
      <c r="B281" s="21"/>
      <c r="C281" s="24"/>
      <c r="D281" s="24"/>
      <c r="E281" s="66"/>
      <c r="F281" s="25"/>
      <c r="G281" s="25"/>
      <c r="H281" s="25"/>
    </row>
    <row r="282" spans="1:8" x14ac:dyDescent="0.3">
      <c r="A282" s="24"/>
      <c r="B282" s="21"/>
      <c r="C282" s="24"/>
      <c r="D282" s="24"/>
      <c r="E282" s="66"/>
      <c r="F282" s="25"/>
      <c r="G282" s="25"/>
      <c r="H282" s="25"/>
    </row>
    <row r="283" spans="1:8" x14ac:dyDescent="0.3">
      <c r="A283" s="24"/>
      <c r="B283" s="21"/>
      <c r="C283" s="21"/>
      <c r="D283" s="24"/>
      <c r="E283" s="66"/>
      <c r="F283" s="25"/>
      <c r="G283" s="25"/>
      <c r="H283" s="25"/>
    </row>
    <row r="284" spans="1:8" x14ac:dyDescent="0.3">
      <c r="A284" s="24"/>
      <c r="B284" s="21"/>
      <c r="C284" s="24"/>
      <c r="D284" s="24"/>
      <c r="E284" s="66"/>
      <c r="F284" s="25"/>
      <c r="G284" s="25"/>
      <c r="H284" s="25"/>
    </row>
    <row r="285" spans="1:8" x14ac:dyDescent="0.3">
      <c r="A285" s="24"/>
      <c r="B285" s="21"/>
      <c r="C285" s="24"/>
      <c r="D285" s="24"/>
      <c r="E285" s="66"/>
      <c r="F285" s="25"/>
      <c r="G285" s="25"/>
      <c r="H285" s="25"/>
    </row>
    <row r="286" spans="1:8" x14ac:dyDescent="0.3">
      <c r="A286" s="24"/>
      <c r="B286" s="21"/>
      <c r="C286" s="24"/>
      <c r="D286" s="24"/>
      <c r="E286" s="66"/>
      <c r="F286" s="25"/>
      <c r="G286" s="25"/>
      <c r="H286" s="25"/>
    </row>
    <row r="287" spans="1:8" x14ac:dyDescent="0.3">
      <c r="A287" s="24"/>
      <c r="B287" s="21"/>
      <c r="C287" s="24"/>
      <c r="D287" s="24"/>
      <c r="E287" s="66"/>
      <c r="F287" s="25"/>
      <c r="G287" s="25"/>
      <c r="H287" s="25"/>
    </row>
    <row r="288" spans="1:8" x14ac:dyDescent="0.3">
      <c r="A288" s="24"/>
      <c r="B288" s="21"/>
      <c r="C288" s="24"/>
      <c r="D288" s="24"/>
      <c r="E288" s="66"/>
      <c r="F288" s="25"/>
      <c r="G288" s="25"/>
      <c r="H288" s="25"/>
    </row>
    <row r="289" spans="1:8" x14ac:dyDescent="0.3">
      <c r="A289" s="24"/>
      <c r="B289" s="21"/>
      <c r="C289" s="24"/>
      <c r="D289" s="24"/>
      <c r="E289" s="66"/>
      <c r="F289" s="25"/>
      <c r="G289" s="25"/>
      <c r="H289" s="25"/>
    </row>
    <row r="290" spans="1:8" x14ac:dyDescent="0.3">
      <c r="A290" s="24"/>
      <c r="B290" s="21"/>
      <c r="C290" s="24"/>
      <c r="D290" s="24"/>
      <c r="E290" s="66"/>
      <c r="F290" s="25"/>
      <c r="G290" s="25"/>
      <c r="H290" s="25"/>
    </row>
    <row r="291" spans="1:8" x14ac:dyDescent="0.3">
      <c r="A291" s="24"/>
      <c r="B291" s="21"/>
      <c r="C291" s="24"/>
      <c r="D291" s="24"/>
      <c r="E291" s="66"/>
      <c r="F291" s="25"/>
      <c r="G291" s="25"/>
      <c r="H291" s="25"/>
    </row>
    <row r="292" spans="1:8" x14ac:dyDescent="0.3">
      <c r="A292" s="24"/>
      <c r="B292" s="21"/>
      <c r="C292" s="24"/>
      <c r="D292" s="24"/>
      <c r="E292" s="66"/>
      <c r="F292" s="25"/>
      <c r="G292" s="25"/>
      <c r="H292" s="25"/>
    </row>
    <row r="293" spans="1:8" x14ac:dyDescent="0.3">
      <c r="A293" s="24"/>
      <c r="B293" s="21"/>
      <c r="C293" s="24"/>
      <c r="D293" s="24"/>
      <c r="E293" s="66"/>
      <c r="F293" s="25"/>
      <c r="G293" s="25"/>
      <c r="H293" s="25"/>
    </row>
    <row r="294" spans="1:8" x14ac:dyDescent="0.3">
      <c r="A294" s="24"/>
      <c r="B294" s="21"/>
      <c r="C294" s="24"/>
      <c r="D294" s="24"/>
      <c r="E294" s="66"/>
      <c r="F294" s="25"/>
      <c r="G294" s="25"/>
      <c r="H294" s="25"/>
    </row>
    <row r="295" spans="1:8" x14ac:dyDescent="0.3">
      <c r="A295" s="24"/>
      <c r="B295" s="21"/>
      <c r="C295" s="24"/>
      <c r="D295" s="24"/>
      <c r="E295" s="66"/>
      <c r="F295" s="25"/>
      <c r="G295" s="25"/>
      <c r="H295" s="25"/>
    </row>
    <row r="296" spans="1:8" x14ac:dyDescent="0.3">
      <c r="A296" s="24"/>
      <c r="B296" s="21"/>
      <c r="C296" s="24"/>
      <c r="D296" s="24"/>
      <c r="E296" s="66"/>
      <c r="F296" s="25"/>
      <c r="G296" s="25"/>
      <c r="H296" s="25"/>
    </row>
    <row r="297" spans="1:8" s="33" customFormat="1" ht="12.75" x14ac:dyDescent="0.25">
      <c r="E297" s="69"/>
      <c r="F297" s="34"/>
      <c r="G297" s="34"/>
      <c r="H297" s="34"/>
    </row>
    <row r="298" spans="1:8" s="28" customFormat="1" x14ac:dyDescent="0.3">
      <c r="A298" s="24"/>
      <c r="B298" s="21"/>
      <c r="C298" s="21"/>
      <c r="D298" s="24"/>
      <c r="E298" s="66"/>
      <c r="F298" s="25"/>
      <c r="G298" s="25"/>
      <c r="H298" s="25"/>
    </row>
    <row r="299" spans="1:8" s="38" customFormat="1" ht="13.5" x14ac:dyDescent="0.25">
      <c r="A299" s="35"/>
      <c r="B299" s="36"/>
      <c r="C299" s="35"/>
      <c r="D299" s="35"/>
      <c r="E299" s="70"/>
      <c r="F299" s="37"/>
      <c r="G299" s="37"/>
      <c r="H299" s="37"/>
    </row>
    <row r="300" spans="1:8" s="38" customFormat="1" ht="13.5" x14ac:dyDescent="0.25">
      <c r="A300" s="35"/>
      <c r="B300" s="36"/>
      <c r="C300" s="35"/>
      <c r="D300" s="35"/>
      <c r="E300" s="70"/>
      <c r="F300" s="37"/>
      <c r="G300" s="37"/>
      <c r="H300" s="37"/>
    </row>
    <row r="301" spans="1:8" s="38" customFormat="1" ht="13.5" x14ac:dyDescent="0.25">
      <c r="A301" s="35"/>
      <c r="B301" s="36"/>
      <c r="C301" s="35"/>
      <c r="D301" s="35"/>
      <c r="E301" s="70"/>
      <c r="F301" s="37"/>
      <c r="G301" s="37"/>
      <c r="H301" s="37"/>
    </row>
    <row r="302" spans="1:8" s="38" customFormat="1" ht="13.5" x14ac:dyDescent="0.25">
      <c r="A302" s="35"/>
      <c r="B302" s="36"/>
      <c r="C302" s="35"/>
      <c r="D302" s="35"/>
      <c r="E302" s="70"/>
      <c r="F302" s="37"/>
      <c r="G302" s="37"/>
      <c r="H302" s="37"/>
    </row>
    <row r="303" spans="1:8" s="38" customFormat="1" ht="13.5" x14ac:dyDescent="0.25">
      <c r="A303" s="35"/>
      <c r="B303" s="36"/>
      <c r="C303" s="35"/>
      <c r="D303" s="35"/>
      <c r="E303" s="70"/>
      <c r="F303" s="37"/>
      <c r="G303" s="37"/>
      <c r="H303" s="37"/>
    </row>
    <row r="304" spans="1:8" s="38" customFormat="1" ht="13.5" x14ac:dyDescent="0.25">
      <c r="A304" s="35"/>
      <c r="B304" s="36"/>
      <c r="C304" s="35"/>
      <c r="D304" s="35"/>
      <c r="E304" s="70"/>
      <c r="F304" s="37"/>
      <c r="G304" s="37"/>
      <c r="H304" s="37"/>
    </row>
    <row r="305" spans="1:8" s="38" customFormat="1" ht="13.5" x14ac:dyDescent="0.25">
      <c r="A305" s="35"/>
      <c r="B305" s="36"/>
      <c r="C305" s="35"/>
      <c r="D305" s="35"/>
      <c r="E305" s="70"/>
      <c r="F305" s="37"/>
      <c r="G305" s="37"/>
      <c r="H305" s="37"/>
    </row>
    <row r="306" spans="1:8" s="38" customFormat="1" ht="13.5" x14ac:dyDescent="0.25">
      <c r="A306" s="35"/>
      <c r="B306" s="36"/>
      <c r="C306" s="35"/>
      <c r="D306" s="35"/>
      <c r="E306" s="70"/>
      <c r="F306" s="37"/>
      <c r="G306" s="37"/>
      <c r="H306" s="37"/>
    </row>
    <row r="307" spans="1:8" s="38" customFormat="1" ht="13.5" x14ac:dyDescent="0.25">
      <c r="A307" s="35"/>
      <c r="B307" s="36"/>
      <c r="C307" s="35"/>
      <c r="D307" s="35"/>
      <c r="E307" s="70"/>
      <c r="F307" s="37"/>
      <c r="G307" s="37"/>
      <c r="H307" s="37"/>
    </row>
    <row r="308" spans="1:8" s="38" customFormat="1" ht="13.5" x14ac:dyDescent="0.25">
      <c r="A308" s="35"/>
      <c r="B308" s="36"/>
      <c r="C308" s="35"/>
      <c r="D308" s="35"/>
      <c r="E308" s="70"/>
      <c r="F308" s="37"/>
      <c r="G308" s="37"/>
      <c r="H308" s="37"/>
    </row>
    <row r="309" spans="1:8" s="38" customFormat="1" ht="13.5" x14ac:dyDescent="0.25">
      <c r="A309" s="35"/>
      <c r="B309" s="36"/>
      <c r="C309" s="35"/>
      <c r="D309" s="35"/>
      <c r="E309" s="70"/>
      <c r="F309" s="37"/>
      <c r="G309" s="37"/>
      <c r="H309" s="37"/>
    </row>
    <row r="310" spans="1:8" s="38" customFormat="1" ht="13.5" x14ac:dyDescent="0.25">
      <c r="A310" s="35"/>
      <c r="B310" s="36"/>
      <c r="C310" s="35"/>
      <c r="D310" s="35"/>
      <c r="E310" s="70"/>
      <c r="F310" s="37"/>
      <c r="G310" s="37"/>
      <c r="H310" s="37"/>
    </row>
    <row r="311" spans="1:8" s="38" customFormat="1" ht="13.5" x14ac:dyDescent="0.25">
      <c r="A311" s="35"/>
      <c r="B311" s="36"/>
      <c r="C311" s="35"/>
      <c r="D311" s="35"/>
      <c r="E311" s="70"/>
      <c r="F311" s="37"/>
      <c r="G311" s="37"/>
      <c r="H311" s="37"/>
    </row>
    <row r="312" spans="1:8" s="38" customFormat="1" ht="13.5" x14ac:dyDescent="0.25">
      <c r="A312" s="35"/>
      <c r="B312" s="36"/>
      <c r="C312" s="35"/>
      <c r="D312" s="35"/>
      <c r="E312" s="70"/>
      <c r="F312" s="37"/>
      <c r="G312" s="37"/>
      <c r="H312" s="37"/>
    </row>
    <row r="313" spans="1:8" s="38" customFormat="1" ht="13.5" x14ac:dyDescent="0.25">
      <c r="A313" s="35"/>
      <c r="B313" s="36"/>
      <c r="C313" s="35"/>
      <c r="D313" s="35"/>
      <c r="E313" s="70"/>
      <c r="F313" s="37"/>
      <c r="G313" s="37"/>
      <c r="H313" s="37"/>
    </row>
    <row r="314" spans="1:8" s="38" customFormat="1" ht="13.5" x14ac:dyDescent="0.25">
      <c r="A314" s="35"/>
      <c r="B314" s="36"/>
      <c r="C314" s="35"/>
      <c r="D314" s="35"/>
      <c r="E314" s="70"/>
      <c r="F314" s="37"/>
      <c r="G314" s="37"/>
      <c r="H314" s="37"/>
    </row>
    <row r="315" spans="1:8" s="38" customFormat="1" ht="13.5" x14ac:dyDescent="0.25">
      <c r="A315" s="35"/>
      <c r="B315" s="36"/>
      <c r="C315" s="35"/>
      <c r="D315" s="35"/>
      <c r="E315" s="70"/>
      <c r="F315" s="37"/>
      <c r="G315" s="37"/>
      <c r="H315" s="37"/>
    </row>
    <row r="316" spans="1:8" s="38" customFormat="1" ht="13.5" x14ac:dyDescent="0.25">
      <c r="A316" s="35"/>
      <c r="B316" s="36"/>
      <c r="C316" s="35"/>
      <c r="D316" s="35"/>
      <c r="E316" s="70"/>
      <c r="F316" s="37"/>
      <c r="G316" s="37"/>
      <c r="H316" s="37"/>
    </row>
    <row r="317" spans="1:8" s="38" customFormat="1" ht="13.5" x14ac:dyDescent="0.25">
      <c r="A317" s="35"/>
      <c r="B317" s="36"/>
      <c r="C317" s="35"/>
      <c r="D317" s="35"/>
      <c r="E317" s="70"/>
      <c r="F317" s="37"/>
      <c r="G317" s="37"/>
      <c r="H317" s="37"/>
    </row>
    <row r="318" spans="1:8" s="38" customFormat="1" ht="13.5" x14ac:dyDescent="0.25">
      <c r="A318" s="35"/>
      <c r="B318" s="36"/>
      <c r="C318" s="35"/>
      <c r="D318" s="35"/>
      <c r="E318" s="70"/>
      <c r="F318" s="37"/>
      <c r="G318" s="37"/>
      <c r="H318" s="37"/>
    </row>
    <row r="319" spans="1:8" s="38" customFormat="1" ht="13.5" x14ac:dyDescent="0.25">
      <c r="A319" s="35"/>
      <c r="B319" s="36"/>
      <c r="C319" s="35"/>
      <c r="D319" s="35"/>
      <c r="E319" s="70"/>
      <c r="F319" s="37"/>
      <c r="G319" s="37"/>
      <c r="H319" s="37"/>
    </row>
    <row r="320" spans="1:8" s="38" customFormat="1" ht="13.5" x14ac:dyDescent="0.25">
      <c r="A320" s="35"/>
      <c r="B320" s="36"/>
      <c r="C320" s="35"/>
      <c r="D320" s="35"/>
      <c r="E320" s="70"/>
      <c r="F320" s="37"/>
      <c r="G320" s="37"/>
      <c r="H320" s="37"/>
    </row>
    <row r="321" spans="1:8" s="38" customFormat="1" ht="13.5" x14ac:dyDescent="0.25">
      <c r="A321" s="35"/>
      <c r="B321" s="36"/>
      <c r="C321" s="35"/>
      <c r="D321" s="35"/>
      <c r="E321" s="70"/>
      <c r="F321" s="37"/>
      <c r="G321" s="37"/>
      <c r="H321" s="37"/>
    </row>
    <row r="322" spans="1:8" s="38" customFormat="1" ht="13.5" x14ac:dyDescent="0.25">
      <c r="A322" s="35"/>
      <c r="B322" s="36"/>
      <c r="C322" s="35"/>
      <c r="D322" s="35"/>
      <c r="E322" s="70"/>
      <c r="F322" s="37"/>
      <c r="G322" s="37"/>
      <c r="H322" s="37"/>
    </row>
    <row r="323" spans="1:8" s="38" customFormat="1" ht="13.5" x14ac:dyDescent="0.25">
      <c r="A323" s="35"/>
      <c r="B323" s="36"/>
      <c r="C323" s="35"/>
      <c r="D323" s="35"/>
      <c r="E323" s="70"/>
      <c r="F323" s="37"/>
      <c r="G323" s="37"/>
      <c r="H323" s="37"/>
    </row>
    <row r="324" spans="1:8" s="38" customFormat="1" ht="13.5" x14ac:dyDescent="0.25">
      <c r="A324" s="35"/>
      <c r="B324" s="36"/>
      <c r="C324" s="35"/>
      <c r="D324" s="35"/>
      <c r="E324" s="70"/>
      <c r="F324" s="37"/>
      <c r="G324" s="37"/>
      <c r="H324" s="37"/>
    </row>
    <row r="325" spans="1:8" s="38" customFormat="1" ht="13.5" x14ac:dyDescent="0.25">
      <c r="A325" s="35"/>
      <c r="B325" s="36"/>
      <c r="C325" s="35"/>
      <c r="D325" s="35"/>
      <c r="E325" s="70"/>
      <c r="F325" s="37"/>
      <c r="G325" s="37"/>
      <c r="H325" s="37"/>
    </row>
    <row r="326" spans="1:8" s="38" customFormat="1" ht="13.5" x14ac:dyDescent="0.25">
      <c r="A326" s="35"/>
      <c r="B326" s="36"/>
      <c r="C326" s="35"/>
      <c r="D326" s="35"/>
      <c r="E326" s="70"/>
      <c r="F326" s="37"/>
      <c r="G326" s="37"/>
      <c r="H326" s="37"/>
    </row>
    <row r="327" spans="1:8" s="38" customFormat="1" ht="13.5" x14ac:dyDescent="0.25">
      <c r="A327" s="35"/>
      <c r="B327" s="36"/>
      <c r="C327" s="35"/>
      <c r="D327" s="35"/>
      <c r="E327" s="70"/>
      <c r="F327" s="37"/>
      <c r="G327" s="37"/>
      <c r="H327" s="37"/>
    </row>
    <row r="328" spans="1:8" s="38" customFormat="1" ht="13.5" x14ac:dyDescent="0.25">
      <c r="A328" s="35"/>
      <c r="B328" s="36"/>
      <c r="C328" s="35"/>
      <c r="D328" s="35"/>
      <c r="E328" s="70"/>
      <c r="F328" s="37"/>
      <c r="G328" s="37"/>
      <c r="H328" s="37"/>
    </row>
    <row r="329" spans="1:8" s="38" customFormat="1" ht="13.5" x14ac:dyDescent="0.25">
      <c r="A329" s="35"/>
      <c r="B329" s="36"/>
      <c r="C329" s="35"/>
      <c r="D329" s="35"/>
      <c r="E329" s="70"/>
      <c r="F329" s="37"/>
      <c r="G329" s="37"/>
      <c r="H329" s="37"/>
    </row>
    <row r="330" spans="1:8" s="38" customFormat="1" ht="13.5" x14ac:dyDescent="0.25">
      <c r="A330" s="35"/>
      <c r="B330" s="36"/>
      <c r="C330" s="35"/>
      <c r="D330" s="35"/>
      <c r="E330" s="70"/>
      <c r="F330" s="37"/>
      <c r="G330" s="37"/>
      <c r="H330" s="37"/>
    </row>
    <row r="331" spans="1:8" s="38" customFormat="1" ht="13.5" x14ac:dyDescent="0.25">
      <c r="A331" s="35"/>
      <c r="B331" s="36"/>
      <c r="C331" s="35"/>
      <c r="D331" s="35"/>
      <c r="E331" s="70"/>
      <c r="F331" s="37"/>
      <c r="G331" s="37"/>
      <c r="H331" s="37"/>
    </row>
    <row r="332" spans="1:8" s="38" customFormat="1" ht="13.5" x14ac:dyDescent="0.25">
      <c r="A332" s="35"/>
      <c r="B332" s="36"/>
      <c r="C332" s="35"/>
      <c r="D332" s="35"/>
      <c r="E332" s="70"/>
      <c r="F332" s="37"/>
      <c r="G332" s="37"/>
      <c r="H332" s="37"/>
    </row>
    <row r="333" spans="1:8" s="38" customFormat="1" ht="13.5" x14ac:dyDescent="0.25">
      <c r="A333" s="35"/>
      <c r="B333" s="36"/>
      <c r="C333" s="35"/>
      <c r="D333" s="35"/>
      <c r="E333" s="70"/>
      <c r="F333" s="37"/>
      <c r="G333" s="37"/>
      <c r="H333" s="37"/>
    </row>
    <row r="334" spans="1:8" s="38" customFormat="1" ht="13.5" x14ac:dyDescent="0.25">
      <c r="A334" s="35"/>
      <c r="B334" s="36"/>
      <c r="C334" s="35"/>
      <c r="D334" s="35"/>
      <c r="E334" s="70"/>
      <c r="F334" s="37"/>
      <c r="G334" s="37"/>
      <c r="H334" s="37"/>
    </row>
    <row r="335" spans="1:8" s="38" customFormat="1" ht="13.5" x14ac:dyDescent="0.25">
      <c r="A335" s="35"/>
      <c r="B335" s="36"/>
      <c r="C335" s="35"/>
      <c r="D335" s="35"/>
      <c r="E335" s="70"/>
      <c r="F335" s="37"/>
      <c r="G335" s="37"/>
      <c r="H335" s="37"/>
    </row>
    <row r="336" spans="1:8" s="38" customFormat="1" ht="13.5" x14ac:dyDescent="0.25">
      <c r="A336" s="35"/>
      <c r="B336" s="36"/>
      <c r="C336" s="35"/>
      <c r="D336" s="35"/>
      <c r="E336" s="70"/>
      <c r="F336" s="37"/>
      <c r="G336" s="37"/>
      <c r="H336" s="37"/>
    </row>
    <row r="337" spans="1:8" s="38" customFormat="1" ht="13.5" x14ac:dyDescent="0.25">
      <c r="A337" s="35"/>
      <c r="B337" s="36"/>
      <c r="C337" s="35"/>
      <c r="D337" s="35"/>
      <c r="E337" s="70"/>
      <c r="F337" s="37"/>
      <c r="G337" s="37"/>
      <c r="H337" s="37"/>
    </row>
    <row r="338" spans="1:8" s="38" customFormat="1" ht="13.5" x14ac:dyDescent="0.25">
      <c r="A338" s="35"/>
      <c r="B338" s="36"/>
      <c r="C338" s="36"/>
      <c r="D338" s="35"/>
      <c r="E338" s="70"/>
      <c r="F338" s="37"/>
      <c r="G338" s="37"/>
      <c r="H338" s="37"/>
    </row>
    <row r="339" spans="1:8" s="38" customFormat="1" ht="13.5" x14ac:dyDescent="0.25">
      <c r="A339" s="35"/>
      <c r="B339" s="36"/>
      <c r="C339" s="35"/>
      <c r="D339" s="35"/>
      <c r="E339" s="70"/>
      <c r="F339" s="37"/>
      <c r="G339" s="37"/>
      <c r="H339" s="37"/>
    </row>
    <row r="340" spans="1:8" s="38" customFormat="1" ht="13.5" x14ac:dyDescent="0.25">
      <c r="A340" s="35"/>
      <c r="B340" s="36"/>
      <c r="C340" s="35"/>
      <c r="D340" s="35"/>
      <c r="E340" s="70"/>
      <c r="F340" s="37"/>
      <c r="G340" s="37"/>
      <c r="H340" s="37"/>
    </row>
    <row r="341" spans="1:8" s="41" customFormat="1" ht="17.25" x14ac:dyDescent="0.3">
      <c r="A341" s="39"/>
      <c r="B341" s="39"/>
      <c r="C341" s="39"/>
      <c r="D341" s="39"/>
      <c r="E341" s="71"/>
      <c r="F341" s="40"/>
      <c r="G341" s="40"/>
      <c r="H341" s="40"/>
    </row>
    <row r="342" spans="1:8" x14ac:dyDescent="0.3">
      <c r="A342" s="24"/>
      <c r="B342" s="21"/>
      <c r="C342" s="24"/>
      <c r="D342" s="24"/>
      <c r="E342" s="66"/>
      <c r="F342" s="25"/>
      <c r="G342" s="25"/>
      <c r="H342" s="25"/>
    </row>
    <row r="343" spans="1:8" x14ac:dyDescent="0.3">
      <c r="A343" s="24"/>
      <c r="B343" s="21"/>
      <c r="C343" s="24"/>
      <c r="D343" s="24"/>
      <c r="E343" s="66"/>
      <c r="F343" s="25"/>
      <c r="G343" s="25"/>
      <c r="H343" s="25"/>
    </row>
    <row r="344" spans="1:8" x14ac:dyDescent="0.3">
      <c r="A344" s="24"/>
      <c r="B344" s="21"/>
      <c r="C344" s="24"/>
      <c r="D344" s="24"/>
      <c r="E344" s="66"/>
      <c r="F344" s="25"/>
      <c r="G344" s="25"/>
      <c r="H344" s="25"/>
    </row>
    <row r="345" spans="1:8" x14ac:dyDescent="0.3">
      <c r="A345" s="24"/>
      <c r="B345" s="21"/>
      <c r="C345" s="24"/>
      <c r="D345" s="24"/>
      <c r="E345" s="66"/>
      <c r="F345" s="25"/>
      <c r="G345" s="25"/>
      <c r="H345" s="25"/>
    </row>
    <row r="346" spans="1:8" x14ac:dyDescent="0.3">
      <c r="A346" s="24"/>
      <c r="B346" s="21"/>
      <c r="C346" s="24"/>
      <c r="D346" s="24"/>
      <c r="E346" s="66"/>
      <c r="F346" s="25"/>
      <c r="G346" s="25"/>
      <c r="H346" s="25"/>
    </row>
    <row r="347" spans="1:8" x14ac:dyDescent="0.3">
      <c r="A347" s="24"/>
      <c r="B347" s="21"/>
      <c r="C347" s="24"/>
      <c r="D347" s="24"/>
      <c r="E347" s="66"/>
      <c r="F347" s="25"/>
      <c r="G347" s="25"/>
      <c r="H347" s="25"/>
    </row>
    <row r="348" spans="1:8" x14ac:dyDescent="0.3">
      <c r="A348" s="24"/>
      <c r="B348" s="21"/>
      <c r="C348" s="24"/>
      <c r="D348" s="24"/>
      <c r="E348" s="66"/>
      <c r="F348" s="25"/>
      <c r="G348" s="25"/>
      <c r="H348" s="25"/>
    </row>
    <row r="349" spans="1:8" x14ac:dyDescent="0.3">
      <c r="A349" s="24"/>
      <c r="B349" s="21"/>
      <c r="C349" s="21"/>
      <c r="D349" s="24"/>
      <c r="E349" s="66"/>
      <c r="F349" s="25"/>
      <c r="G349" s="25"/>
      <c r="H349" s="25"/>
    </row>
    <row r="350" spans="1:8" x14ac:dyDescent="0.3">
      <c r="A350" s="24"/>
      <c r="B350" s="21"/>
      <c r="C350" s="21"/>
      <c r="D350" s="24"/>
      <c r="E350" s="66"/>
      <c r="F350" s="25"/>
      <c r="G350" s="25"/>
      <c r="H350" s="25"/>
    </row>
    <row r="351" spans="1:8" x14ac:dyDescent="0.3">
      <c r="A351" s="24"/>
      <c r="B351" s="21"/>
      <c r="C351" s="24"/>
      <c r="D351" s="24"/>
      <c r="E351" s="66"/>
      <c r="F351" s="25"/>
      <c r="G351" s="25"/>
      <c r="H351" s="25"/>
    </row>
    <row r="352" spans="1:8" x14ac:dyDescent="0.3">
      <c r="A352" s="24"/>
      <c r="B352" s="21"/>
      <c r="C352" s="24"/>
      <c r="D352" s="24"/>
      <c r="E352" s="66"/>
      <c r="F352" s="25"/>
      <c r="G352" s="25"/>
      <c r="H352" s="25"/>
    </row>
    <row r="353" spans="1:8" x14ac:dyDescent="0.3">
      <c r="A353" s="24"/>
      <c r="B353" s="21"/>
      <c r="C353" s="24"/>
      <c r="D353" s="24"/>
      <c r="E353" s="66"/>
      <c r="F353" s="25"/>
      <c r="G353" s="25"/>
      <c r="H353" s="25"/>
    </row>
    <row r="354" spans="1:8" x14ac:dyDescent="0.3">
      <c r="A354" s="24"/>
      <c r="B354" s="21"/>
      <c r="C354" s="24"/>
      <c r="D354" s="24"/>
      <c r="E354" s="66"/>
      <c r="F354" s="25"/>
      <c r="G354" s="25"/>
      <c r="H354" s="25"/>
    </row>
    <row r="355" spans="1:8" x14ac:dyDescent="0.3">
      <c r="A355" s="24"/>
      <c r="B355" s="21"/>
      <c r="C355" s="24"/>
      <c r="D355" s="24"/>
      <c r="E355" s="66"/>
      <c r="F355" s="25"/>
      <c r="G355" s="25"/>
      <c r="H355" s="25"/>
    </row>
    <row r="356" spans="1:8" x14ac:dyDescent="0.3">
      <c r="A356" s="24"/>
      <c r="B356" s="21"/>
      <c r="C356" s="24"/>
      <c r="D356" s="24"/>
      <c r="E356" s="66"/>
      <c r="F356" s="25"/>
      <c r="G356" s="25"/>
      <c r="H356" s="25"/>
    </row>
    <row r="357" spans="1:8" x14ac:dyDescent="0.3">
      <c r="A357" s="24"/>
      <c r="B357" s="21"/>
      <c r="C357" s="24"/>
      <c r="D357" s="24"/>
      <c r="E357" s="66"/>
      <c r="F357" s="25"/>
      <c r="G357" s="25"/>
      <c r="H357" s="25"/>
    </row>
    <row r="358" spans="1:8" x14ac:dyDescent="0.3">
      <c r="A358" s="24"/>
      <c r="B358" s="21"/>
      <c r="C358" s="21"/>
      <c r="D358" s="24"/>
      <c r="E358" s="66"/>
      <c r="F358" s="25"/>
      <c r="G358" s="25"/>
      <c r="H358" s="25"/>
    </row>
    <row r="359" spans="1:8" x14ac:dyDescent="0.3">
      <c r="A359" s="24"/>
      <c r="B359" s="21"/>
      <c r="C359" s="24"/>
      <c r="D359" s="24"/>
      <c r="E359" s="66"/>
      <c r="F359" s="25"/>
      <c r="G359" s="25"/>
      <c r="H359" s="25"/>
    </row>
    <row r="360" spans="1:8" x14ac:dyDescent="0.3">
      <c r="A360" s="24"/>
      <c r="B360" s="21"/>
      <c r="C360" s="24"/>
      <c r="D360" s="24"/>
      <c r="E360" s="66"/>
      <c r="F360" s="25"/>
      <c r="G360" s="25"/>
      <c r="H360" s="25"/>
    </row>
    <row r="361" spans="1:8" x14ac:dyDescent="0.3">
      <c r="A361" s="24"/>
      <c r="B361" s="21"/>
      <c r="C361" s="24"/>
      <c r="D361" s="24"/>
      <c r="E361" s="66"/>
      <c r="F361" s="25"/>
      <c r="G361" s="25"/>
      <c r="H361" s="25"/>
    </row>
    <row r="362" spans="1:8" s="24" customFormat="1" x14ac:dyDescent="0.3">
      <c r="B362" s="21"/>
      <c r="C362" s="42"/>
      <c r="D362" s="42"/>
      <c r="E362" s="66"/>
      <c r="F362" s="25"/>
      <c r="G362" s="25"/>
      <c r="H362" s="25"/>
    </row>
    <row r="363" spans="1:8" x14ac:dyDescent="0.3">
      <c r="A363" s="24"/>
      <c r="B363" s="21"/>
      <c r="C363" s="24"/>
      <c r="D363" s="24"/>
      <c r="E363" s="66"/>
      <c r="F363" s="25"/>
      <c r="G363" s="25"/>
      <c r="H363" s="25"/>
    </row>
    <row r="364" spans="1:8" x14ac:dyDescent="0.3">
      <c r="A364" s="24"/>
      <c r="B364" s="21"/>
      <c r="C364" s="24"/>
      <c r="D364" s="24"/>
      <c r="E364" s="66"/>
      <c r="F364" s="25"/>
      <c r="G364" s="25"/>
      <c r="H364" s="25"/>
    </row>
    <row r="365" spans="1:8" x14ac:dyDescent="0.3">
      <c r="A365" s="24"/>
      <c r="B365" s="21"/>
      <c r="C365" s="24"/>
      <c r="D365" s="24"/>
      <c r="E365" s="66"/>
      <c r="F365" s="25"/>
      <c r="G365" s="25"/>
      <c r="H365" s="25"/>
    </row>
    <row r="366" spans="1:8" x14ac:dyDescent="0.3">
      <c r="A366" s="24"/>
      <c r="B366" s="21"/>
      <c r="C366" s="24"/>
      <c r="D366" s="24"/>
      <c r="E366" s="66"/>
      <c r="F366" s="25"/>
      <c r="G366" s="25"/>
      <c r="H366" s="25"/>
    </row>
    <row r="367" spans="1:8" x14ac:dyDescent="0.3">
      <c r="A367" s="24"/>
      <c r="B367" s="21"/>
      <c r="C367" s="24"/>
      <c r="D367" s="24"/>
      <c r="E367" s="66"/>
      <c r="F367" s="25"/>
      <c r="G367" s="25"/>
      <c r="H367" s="25"/>
    </row>
    <row r="368" spans="1:8" x14ac:dyDescent="0.3">
      <c r="A368" s="24"/>
      <c r="B368" s="21"/>
      <c r="C368" s="24"/>
      <c r="D368" s="24"/>
      <c r="E368" s="66"/>
      <c r="F368" s="25"/>
      <c r="G368" s="25"/>
      <c r="H368" s="25"/>
    </row>
    <row r="369" spans="1:8" x14ac:dyDescent="0.3">
      <c r="A369" s="24"/>
      <c r="B369" s="21"/>
      <c r="C369" s="24"/>
      <c r="D369" s="24"/>
      <c r="E369" s="66"/>
      <c r="F369" s="25"/>
      <c r="G369" s="25"/>
      <c r="H369" s="25"/>
    </row>
    <row r="370" spans="1:8" x14ac:dyDescent="0.3">
      <c r="A370" s="24"/>
      <c r="B370" s="21"/>
      <c r="C370" s="24"/>
      <c r="D370" s="24"/>
      <c r="E370" s="66"/>
      <c r="F370" s="25"/>
      <c r="G370" s="25"/>
      <c r="H370" s="25"/>
    </row>
    <row r="371" spans="1:8" ht="17.25" x14ac:dyDescent="0.3">
      <c r="A371" s="24"/>
      <c r="B371" s="21"/>
      <c r="C371" s="39"/>
      <c r="D371" s="24"/>
      <c r="E371" s="66"/>
      <c r="F371" s="25"/>
      <c r="G371" s="40"/>
      <c r="H371" s="40"/>
    </row>
    <row r="372" spans="1:8" x14ac:dyDescent="0.3">
      <c r="A372" s="24"/>
      <c r="B372" s="21"/>
      <c r="C372" s="24"/>
      <c r="D372" s="24"/>
      <c r="E372" s="66"/>
      <c r="F372" s="25"/>
      <c r="G372" s="25"/>
      <c r="H372" s="25"/>
    </row>
    <row r="373" spans="1:8" x14ac:dyDescent="0.3">
      <c r="A373" s="24"/>
      <c r="B373" s="21"/>
      <c r="C373" s="24"/>
      <c r="D373" s="24"/>
      <c r="E373" s="66"/>
      <c r="F373" s="25"/>
      <c r="G373" s="25"/>
      <c r="H373" s="25"/>
    </row>
    <row r="374" spans="1:8" x14ac:dyDescent="0.3">
      <c r="A374" s="24"/>
      <c r="B374" s="21"/>
      <c r="C374" s="24"/>
      <c r="D374" s="24"/>
      <c r="E374" s="66"/>
      <c r="F374" s="25"/>
      <c r="G374" s="25"/>
      <c r="H374" s="25"/>
    </row>
    <row r="375" spans="1:8" x14ac:dyDescent="0.3">
      <c r="A375" s="24"/>
      <c r="B375" s="21"/>
      <c r="C375" s="24"/>
      <c r="D375" s="24"/>
      <c r="E375" s="66"/>
      <c r="F375" s="25"/>
      <c r="G375" s="25"/>
      <c r="H375" s="25"/>
    </row>
  </sheetData>
  <pageMargins left="0.70866141732283472" right="0.70866141732283472" top="0.78740157480314965" bottom="0.78740157480314965" header="0.31496062992125984" footer="0.31496062992125984"/>
  <pageSetup paperSize="9" scale="83" orientation="landscape" r:id="rId1"/>
  <headerFooter>
    <oddFooter>&amp;C&amp;14 12. ulice Zahradní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7"/>
  <sheetViews>
    <sheetView topLeftCell="A40" zoomScaleNormal="100" workbookViewId="0">
      <selection activeCell="F57" sqref="F3:F57"/>
    </sheetView>
  </sheetViews>
  <sheetFormatPr defaultRowHeight="15" x14ac:dyDescent="0.3"/>
  <cols>
    <col min="1" max="1" width="9.140625" style="17"/>
    <col min="2" max="2" width="14" style="1" customWidth="1"/>
    <col min="3" max="3" width="66.5703125" style="17" customWidth="1"/>
    <col min="4" max="4" width="9.85546875" style="17" customWidth="1"/>
    <col min="5" max="5" width="6.5703125" style="113" customWidth="1"/>
    <col min="6" max="6" width="14.5703125" style="22" customWidth="1"/>
    <col min="7" max="8" width="18.28515625" style="22" customWidth="1"/>
    <col min="9" max="9" width="31" style="10" customWidth="1"/>
    <col min="10" max="16384" width="9.140625" style="10"/>
  </cols>
  <sheetData>
    <row r="1" spans="1:8" s="1" customFormat="1" ht="30.75" x14ac:dyDescent="0.35">
      <c r="B1" s="2" t="s">
        <v>0</v>
      </c>
      <c r="C1" s="3"/>
      <c r="D1" s="2" t="s">
        <v>1</v>
      </c>
      <c r="E1" s="102" t="s">
        <v>2</v>
      </c>
      <c r="F1" s="4" t="s">
        <v>3</v>
      </c>
      <c r="G1" s="4" t="s">
        <v>4</v>
      </c>
      <c r="H1" s="4" t="s">
        <v>5</v>
      </c>
    </row>
    <row r="2" spans="1:8" x14ac:dyDescent="0.3">
      <c r="A2" s="1"/>
      <c r="B2" s="6"/>
      <c r="C2" s="6" t="s">
        <v>6</v>
      </c>
      <c r="D2" s="7"/>
      <c r="E2" s="103"/>
      <c r="F2" s="8"/>
      <c r="G2" s="8"/>
      <c r="H2" s="8"/>
    </row>
    <row r="3" spans="1:8" s="14" customFormat="1" x14ac:dyDescent="0.3">
      <c r="A3" s="1"/>
      <c r="B3" s="11" t="s">
        <v>7</v>
      </c>
      <c r="C3" s="12" t="s">
        <v>8</v>
      </c>
      <c r="D3" s="12" t="s">
        <v>9</v>
      </c>
      <c r="E3" s="104">
        <v>9</v>
      </c>
      <c r="F3" s="13"/>
      <c r="G3" s="13">
        <f t="shared" ref="G3:G15" si="0">F3*E3</f>
        <v>0</v>
      </c>
      <c r="H3" s="13">
        <f t="shared" ref="H3:H15" si="1">G3*1.21</f>
        <v>0</v>
      </c>
    </row>
    <row r="4" spans="1:8" s="14" customFormat="1" x14ac:dyDescent="0.3">
      <c r="A4" s="1"/>
      <c r="B4" s="11" t="s">
        <v>10</v>
      </c>
      <c r="C4" s="12" t="s">
        <v>11</v>
      </c>
      <c r="D4" s="12" t="s">
        <v>9</v>
      </c>
      <c r="E4" s="104">
        <v>21</v>
      </c>
      <c r="F4" s="13"/>
      <c r="G4" s="13">
        <f t="shared" si="0"/>
        <v>0</v>
      </c>
      <c r="H4" s="13">
        <f t="shared" si="1"/>
        <v>0</v>
      </c>
    </row>
    <row r="5" spans="1:8" s="14" customFormat="1" x14ac:dyDescent="0.3">
      <c r="A5" s="1"/>
      <c r="B5" s="11" t="s">
        <v>12</v>
      </c>
      <c r="C5" s="12" t="s">
        <v>13</v>
      </c>
      <c r="D5" s="12" t="s">
        <v>9</v>
      </c>
      <c r="E5" s="104">
        <v>6</v>
      </c>
      <c r="F5" s="13"/>
      <c r="G5" s="13">
        <f t="shared" si="0"/>
        <v>0</v>
      </c>
      <c r="H5" s="13">
        <f t="shared" si="1"/>
        <v>0</v>
      </c>
    </row>
    <row r="6" spans="1:8" s="17" customFormat="1" x14ac:dyDescent="0.3">
      <c r="A6" s="1"/>
      <c r="B6" s="5" t="s">
        <v>20</v>
      </c>
      <c r="C6" s="12" t="s">
        <v>21</v>
      </c>
      <c r="D6" s="12" t="s">
        <v>9</v>
      </c>
      <c r="E6" s="104">
        <v>9</v>
      </c>
      <c r="F6" s="15"/>
      <c r="G6" s="15">
        <f t="shared" si="0"/>
        <v>0</v>
      </c>
      <c r="H6" s="15">
        <f t="shared" si="1"/>
        <v>0</v>
      </c>
    </row>
    <row r="7" spans="1:8" s="17" customFormat="1" x14ac:dyDescent="0.3">
      <c r="A7" s="1"/>
      <c r="B7" s="5" t="s">
        <v>22</v>
      </c>
      <c r="C7" s="12" t="s">
        <v>23</v>
      </c>
      <c r="D7" s="12" t="s">
        <v>9</v>
      </c>
      <c r="E7" s="104">
        <v>21</v>
      </c>
      <c r="F7" s="15"/>
      <c r="G7" s="15">
        <f t="shared" si="0"/>
        <v>0</v>
      </c>
      <c r="H7" s="15">
        <f t="shared" si="1"/>
        <v>0</v>
      </c>
    </row>
    <row r="8" spans="1:8" s="17" customFormat="1" x14ac:dyDescent="0.3">
      <c r="A8" s="1"/>
      <c r="B8" s="5" t="s">
        <v>24</v>
      </c>
      <c r="C8" s="12" t="s">
        <v>25</v>
      </c>
      <c r="D8" s="12" t="s">
        <v>9</v>
      </c>
      <c r="E8" s="104">
        <v>6</v>
      </c>
      <c r="F8" s="15"/>
      <c r="G8" s="15">
        <f t="shared" si="0"/>
        <v>0</v>
      </c>
      <c r="H8" s="15">
        <f t="shared" si="1"/>
        <v>0</v>
      </c>
    </row>
    <row r="9" spans="1:8" s="18" customFormat="1" x14ac:dyDescent="0.3">
      <c r="A9" s="1"/>
      <c r="B9" s="2" t="s">
        <v>32</v>
      </c>
      <c r="C9" s="12" t="s">
        <v>33</v>
      </c>
      <c r="D9" s="12" t="s">
        <v>34</v>
      </c>
      <c r="E9" s="105">
        <v>14</v>
      </c>
      <c r="F9" s="15"/>
      <c r="G9" s="15">
        <f t="shared" si="0"/>
        <v>0</v>
      </c>
      <c r="H9" s="15">
        <f t="shared" si="1"/>
        <v>0</v>
      </c>
    </row>
    <row r="10" spans="1:8" s="18" customFormat="1" x14ac:dyDescent="0.3">
      <c r="A10" s="1"/>
      <c r="B10" s="5"/>
      <c r="C10" s="12" t="s">
        <v>35</v>
      </c>
      <c r="D10" s="12" t="s">
        <v>36</v>
      </c>
      <c r="E10" s="105">
        <v>10</v>
      </c>
      <c r="F10" s="15"/>
      <c r="G10" s="15">
        <f t="shared" si="0"/>
        <v>0</v>
      </c>
      <c r="H10" s="15">
        <f t="shared" si="1"/>
        <v>0</v>
      </c>
    </row>
    <row r="11" spans="1:8" s="18" customFormat="1" x14ac:dyDescent="0.3">
      <c r="A11" s="1"/>
      <c r="B11" s="5"/>
      <c r="C11" s="12" t="s">
        <v>37</v>
      </c>
      <c r="D11" s="12" t="s">
        <v>38</v>
      </c>
      <c r="E11" s="105">
        <v>5</v>
      </c>
      <c r="F11" s="15"/>
      <c r="G11" s="15">
        <f t="shared" si="0"/>
        <v>0</v>
      </c>
      <c r="H11" s="15">
        <f t="shared" si="1"/>
        <v>0</v>
      </c>
    </row>
    <row r="12" spans="1:8" s="18" customFormat="1" x14ac:dyDescent="0.3">
      <c r="A12" s="1"/>
      <c r="B12" s="5" t="s">
        <v>39</v>
      </c>
      <c r="C12" s="12" t="s">
        <v>40</v>
      </c>
      <c r="D12" s="12" t="s">
        <v>41</v>
      </c>
      <c r="E12" s="105">
        <v>12</v>
      </c>
      <c r="F12" s="15"/>
      <c r="G12" s="15">
        <f t="shared" si="0"/>
        <v>0</v>
      </c>
      <c r="H12" s="15">
        <f t="shared" si="1"/>
        <v>0</v>
      </c>
    </row>
    <row r="13" spans="1:8" s="18" customFormat="1" x14ac:dyDescent="0.3">
      <c r="A13" s="1"/>
      <c r="B13" s="5"/>
      <c r="C13" s="12" t="s">
        <v>42</v>
      </c>
      <c r="D13" s="12" t="s">
        <v>34</v>
      </c>
      <c r="E13" s="105">
        <v>6</v>
      </c>
      <c r="F13" s="15"/>
      <c r="G13" s="15">
        <f t="shared" si="0"/>
        <v>0</v>
      </c>
      <c r="H13" s="15">
        <f t="shared" si="1"/>
        <v>0</v>
      </c>
    </row>
    <row r="14" spans="1:8" s="18" customFormat="1" x14ac:dyDescent="0.3">
      <c r="A14" s="1"/>
      <c r="B14" s="5"/>
      <c r="C14" s="12" t="s">
        <v>43</v>
      </c>
      <c r="D14" s="12" t="s">
        <v>41</v>
      </c>
      <c r="E14" s="105">
        <v>50</v>
      </c>
      <c r="F14" s="15"/>
      <c r="G14" s="15">
        <f t="shared" si="0"/>
        <v>0</v>
      </c>
      <c r="H14" s="15">
        <f t="shared" si="1"/>
        <v>0</v>
      </c>
    </row>
    <row r="15" spans="1:8" s="18" customFormat="1" x14ac:dyDescent="0.3">
      <c r="A15" s="1"/>
      <c r="B15" s="5"/>
      <c r="C15" s="12" t="s">
        <v>44</v>
      </c>
      <c r="D15" s="12" t="s">
        <v>36</v>
      </c>
      <c r="E15" s="105">
        <v>2</v>
      </c>
      <c r="F15" s="15"/>
      <c r="G15" s="15">
        <f t="shared" si="0"/>
        <v>0</v>
      </c>
      <c r="H15" s="15">
        <f t="shared" si="1"/>
        <v>0</v>
      </c>
    </row>
    <row r="16" spans="1:8" x14ac:dyDescent="0.3">
      <c r="A16" s="1"/>
      <c r="B16" s="6"/>
      <c r="C16" s="6" t="s">
        <v>58</v>
      </c>
      <c r="D16" s="7"/>
      <c r="E16" s="103"/>
      <c r="F16" s="8"/>
      <c r="G16" s="8"/>
      <c r="H16" s="8"/>
    </row>
    <row r="17" spans="1:8" ht="30" x14ac:dyDescent="0.3">
      <c r="A17" s="10"/>
      <c r="B17" s="5" t="s">
        <v>140</v>
      </c>
      <c r="C17" s="46" t="s">
        <v>141</v>
      </c>
      <c r="D17" s="46" t="s">
        <v>9</v>
      </c>
      <c r="E17" s="106">
        <v>40</v>
      </c>
      <c r="F17" s="47"/>
      <c r="G17" s="47">
        <f>E17*F17</f>
        <v>0</v>
      </c>
      <c r="H17" s="13">
        <f>G17*1.21</f>
        <v>0</v>
      </c>
    </row>
    <row r="18" spans="1:8" s="48" customFormat="1" x14ac:dyDescent="0.3">
      <c r="B18" s="49" t="s">
        <v>142</v>
      </c>
      <c r="C18" s="50" t="s">
        <v>143</v>
      </c>
      <c r="D18" s="50" t="s">
        <v>9</v>
      </c>
      <c r="E18" s="106">
        <v>40</v>
      </c>
      <c r="F18" s="51"/>
      <c r="G18" s="47">
        <f t="shared" ref="G18:G31" si="2">E18*F18</f>
        <v>0</v>
      </c>
      <c r="H18" s="13">
        <f t="shared" ref="H18:H44" si="3">G18*1.21</f>
        <v>0</v>
      </c>
    </row>
    <row r="19" spans="1:8" ht="30" x14ac:dyDescent="0.3">
      <c r="A19" s="10"/>
      <c r="B19" s="5"/>
      <c r="C19" s="12" t="s">
        <v>144</v>
      </c>
      <c r="D19" s="12" t="s">
        <v>9</v>
      </c>
      <c r="E19" s="106">
        <v>40</v>
      </c>
      <c r="F19" s="15"/>
      <c r="G19" s="47">
        <f t="shared" si="2"/>
        <v>0</v>
      </c>
      <c r="H19" s="13">
        <f t="shared" si="3"/>
        <v>0</v>
      </c>
    </row>
    <row r="20" spans="1:8" x14ac:dyDescent="0.3">
      <c r="A20" s="10"/>
      <c r="B20" s="5"/>
      <c r="C20" s="12" t="s">
        <v>145</v>
      </c>
      <c r="D20" s="12" t="s">
        <v>9</v>
      </c>
      <c r="E20" s="106">
        <v>40</v>
      </c>
      <c r="F20" s="15"/>
      <c r="G20" s="47">
        <f t="shared" si="2"/>
        <v>0</v>
      </c>
      <c r="H20" s="13">
        <f t="shared" si="3"/>
        <v>0</v>
      </c>
    </row>
    <row r="21" spans="1:8" x14ac:dyDescent="0.3">
      <c r="A21" s="10"/>
      <c r="B21" s="5" t="s">
        <v>146</v>
      </c>
      <c r="C21" s="12" t="s">
        <v>147</v>
      </c>
      <c r="D21" s="12" t="s">
        <v>9</v>
      </c>
      <c r="E21" s="106">
        <v>40</v>
      </c>
      <c r="F21" s="15"/>
      <c r="G21" s="47">
        <f t="shared" si="2"/>
        <v>0</v>
      </c>
      <c r="H21" s="13">
        <f t="shared" si="3"/>
        <v>0</v>
      </c>
    </row>
    <row r="22" spans="1:8" x14ac:dyDescent="0.3">
      <c r="A22" s="10"/>
      <c r="B22" s="5"/>
      <c r="C22" s="12" t="s">
        <v>148</v>
      </c>
      <c r="D22" s="12" t="s">
        <v>9</v>
      </c>
      <c r="E22" s="106">
        <v>40</v>
      </c>
      <c r="F22" s="15"/>
      <c r="G22" s="47">
        <f t="shared" si="2"/>
        <v>0</v>
      </c>
      <c r="H22" s="13">
        <f t="shared" si="3"/>
        <v>0</v>
      </c>
    </row>
    <row r="23" spans="1:8" x14ac:dyDescent="0.3">
      <c r="A23" s="10"/>
      <c r="B23" s="5"/>
      <c r="C23" s="12" t="s">
        <v>149</v>
      </c>
      <c r="D23" s="12" t="s">
        <v>9</v>
      </c>
      <c r="E23" s="106">
        <v>40</v>
      </c>
      <c r="F23" s="15"/>
      <c r="G23" s="47">
        <f t="shared" si="2"/>
        <v>0</v>
      </c>
      <c r="H23" s="13">
        <f t="shared" si="3"/>
        <v>0</v>
      </c>
    </row>
    <row r="24" spans="1:8" x14ac:dyDescent="0.3">
      <c r="A24" s="10"/>
      <c r="B24" s="5"/>
      <c r="C24" s="12" t="s">
        <v>150</v>
      </c>
      <c r="D24" s="12" t="s">
        <v>9</v>
      </c>
      <c r="E24" s="106">
        <v>40</v>
      </c>
      <c r="F24" s="15"/>
      <c r="G24" s="47">
        <f t="shared" si="2"/>
        <v>0</v>
      </c>
      <c r="H24" s="13">
        <f t="shared" si="3"/>
        <v>0</v>
      </c>
    </row>
    <row r="25" spans="1:8" ht="30" x14ac:dyDescent="0.3">
      <c r="A25" s="10"/>
      <c r="B25" s="5"/>
      <c r="C25" s="12" t="s">
        <v>151</v>
      </c>
      <c r="D25" s="12" t="s">
        <v>9</v>
      </c>
      <c r="E25" s="106">
        <v>40</v>
      </c>
      <c r="F25" s="15"/>
      <c r="G25" s="47">
        <f t="shared" si="2"/>
        <v>0</v>
      </c>
      <c r="H25" s="13">
        <f t="shared" si="3"/>
        <v>0</v>
      </c>
    </row>
    <row r="26" spans="1:8" x14ac:dyDescent="0.3">
      <c r="A26" s="10"/>
      <c r="B26" s="5"/>
      <c r="C26" s="12" t="s">
        <v>152</v>
      </c>
      <c r="D26" s="12" t="s">
        <v>9</v>
      </c>
      <c r="E26" s="106">
        <v>40</v>
      </c>
      <c r="F26" s="15"/>
      <c r="G26" s="47">
        <f t="shared" si="2"/>
        <v>0</v>
      </c>
      <c r="H26" s="13">
        <f t="shared" si="3"/>
        <v>0</v>
      </c>
    </row>
    <row r="27" spans="1:8" ht="30" x14ac:dyDescent="0.3">
      <c r="A27" s="10"/>
      <c r="B27" s="5"/>
      <c r="C27" s="12" t="s">
        <v>153</v>
      </c>
      <c r="D27" s="12" t="s">
        <v>9</v>
      </c>
      <c r="E27" s="106">
        <v>40</v>
      </c>
      <c r="F27" s="15"/>
      <c r="G27" s="47">
        <f t="shared" si="2"/>
        <v>0</v>
      </c>
      <c r="H27" s="13">
        <f t="shared" si="3"/>
        <v>0</v>
      </c>
    </row>
    <row r="28" spans="1:8" x14ac:dyDescent="0.3">
      <c r="A28" s="10"/>
      <c r="B28" s="5"/>
      <c r="C28" s="12" t="s">
        <v>154</v>
      </c>
      <c r="D28" s="12" t="s">
        <v>9</v>
      </c>
      <c r="E28" s="106">
        <v>40</v>
      </c>
      <c r="F28" s="15"/>
      <c r="G28" s="47">
        <f t="shared" si="2"/>
        <v>0</v>
      </c>
      <c r="H28" s="13">
        <f t="shared" si="3"/>
        <v>0</v>
      </c>
    </row>
    <row r="29" spans="1:8" ht="30" x14ac:dyDescent="0.3">
      <c r="A29" s="10"/>
      <c r="B29" s="5"/>
      <c r="C29" s="12" t="s">
        <v>155</v>
      </c>
      <c r="D29" s="12" t="s">
        <v>9</v>
      </c>
      <c r="E29" s="106">
        <v>40</v>
      </c>
      <c r="F29" s="15"/>
      <c r="G29" s="47">
        <f t="shared" si="2"/>
        <v>0</v>
      </c>
      <c r="H29" s="13">
        <f t="shared" si="3"/>
        <v>0</v>
      </c>
    </row>
    <row r="30" spans="1:8" x14ac:dyDescent="0.3">
      <c r="A30" s="1"/>
      <c r="B30" s="6"/>
      <c r="C30" s="6" t="s">
        <v>169</v>
      </c>
      <c r="D30" s="7"/>
      <c r="E30" s="103"/>
      <c r="F30" s="8"/>
      <c r="G30" s="8"/>
      <c r="H30" s="8"/>
    </row>
    <row r="31" spans="1:8" x14ac:dyDescent="0.3">
      <c r="A31" s="10"/>
      <c r="B31" s="43"/>
      <c r="C31" s="52" t="s">
        <v>181</v>
      </c>
      <c r="D31" s="44" t="s">
        <v>9</v>
      </c>
      <c r="E31" s="107">
        <v>40</v>
      </c>
      <c r="F31" s="15"/>
      <c r="G31" s="47">
        <f t="shared" si="2"/>
        <v>0</v>
      </c>
      <c r="H31" s="13">
        <f t="shared" si="3"/>
        <v>0</v>
      </c>
    </row>
    <row r="32" spans="1:8" x14ac:dyDescent="0.3">
      <c r="A32" s="1"/>
      <c r="B32" s="6"/>
      <c r="C32" s="6" t="s">
        <v>170</v>
      </c>
      <c r="D32" s="7"/>
      <c r="E32" s="103"/>
      <c r="F32" s="8"/>
      <c r="G32" s="8"/>
      <c r="H32" s="8"/>
    </row>
    <row r="33" spans="1:8" s="48" customFormat="1" x14ac:dyDescent="0.3">
      <c r="B33" s="49"/>
      <c r="C33" s="12" t="s">
        <v>236</v>
      </c>
      <c r="D33" s="12" t="s">
        <v>34</v>
      </c>
      <c r="E33" s="58">
        <v>10</v>
      </c>
      <c r="F33" s="15"/>
      <c r="G33" s="51">
        <f>E33*F33</f>
        <v>0</v>
      </c>
      <c r="H33" s="13">
        <f t="shared" ref="H33" si="4">G33*1.21</f>
        <v>0</v>
      </c>
    </row>
    <row r="34" spans="1:8" s="48" customFormat="1" ht="30" x14ac:dyDescent="0.3">
      <c r="B34" s="49"/>
      <c r="C34" s="50" t="s">
        <v>156</v>
      </c>
      <c r="D34" s="50" t="s">
        <v>157</v>
      </c>
      <c r="E34" s="108">
        <v>320</v>
      </c>
      <c r="F34" s="51"/>
      <c r="G34" s="51">
        <f>E34*F34</f>
        <v>0</v>
      </c>
      <c r="H34" s="13">
        <f t="shared" si="3"/>
        <v>0</v>
      </c>
    </row>
    <row r="35" spans="1:8" s="48" customFormat="1" x14ac:dyDescent="0.3">
      <c r="B35" s="49"/>
      <c r="C35" s="50" t="s">
        <v>158</v>
      </c>
      <c r="D35" s="50" t="s">
        <v>159</v>
      </c>
      <c r="E35" s="108">
        <v>20</v>
      </c>
      <c r="F35" s="51"/>
      <c r="G35" s="51">
        <f t="shared" ref="G35:G44" si="5">E35*F35</f>
        <v>0</v>
      </c>
      <c r="H35" s="13">
        <f t="shared" si="3"/>
        <v>0</v>
      </c>
    </row>
    <row r="36" spans="1:8" s="48" customFormat="1" ht="30" x14ac:dyDescent="0.3">
      <c r="B36" s="49"/>
      <c r="C36" s="50" t="s">
        <v>160</v>
      </c>
      <c r="D36" s="50" t="s">
        <v>9</v>
      </c>
      <c r="E36" s="108">
        <v>120</v>
      </c>
      <c r="F36" s="51"/>
      <c r="G36" s="51">
        <f t="shared" si="5"/>
        <v>0</v>
      </c>
      <c r="H36" s="13">
        <f t="shared" si="3"/>
        <v>0</v>
      </c>
    </row>
    <row r="37" spans="1:8" s="48" customFormat="1" x14ac:dyDescent="0.3">
      <c r="B37" s="49"/>
      <c r="C37" s="50" t="s">
        <v>161</v>
      </c>
      <c r="D37" s="50" t="s">
        <v>9</v>
      </c>
      <c r="E37" s="108">
        <v>480</v>
      </c>
      <c r="F37" s="51"/>
      <c r="G37" s="51">
        <f t="shared" si="5"/>
        <v>0</v>
      </c>
      <c r="H37" s="13">
        <f t="shared" si="3"/>
        <v>0</v>
      </c>
    </row>
    <row r="38" spans="1:8" s="48" customFormat="1" x14ac:dyDescent="0.3">
      <c r="B38" s="49"/>
      <c r="C38" s="50" t="s">
        <v>162</v>
      </c>
      <c r="D38" s="50" t="s">
        <v>9</v>
      </c>
      <c r="E38" s="108">
        <v>40</v>
      </c>
      <c r="F38" s="51"/>
      <c r="G38" s="51">
        <f t="shared" si="5"/>
        <v>0</v>
      </c>
      <c r="H38" s="13">
        <f t="shared" si="3"/>
        <v>0</v>
      </c>
    </row>
    <row r="39" spans="1:8" s="48" customFormat="1" x14ac:dyDescent="0.3">
      <c r="B39" s="49"/>
      <c r="C39" s="50" t="s">
        <v>163</v>
      </c>
      <c r="D39" s="50" t="s">
        <v>159</v>
      </c>
      <c r="E39" s="108">
        <v>4</v>
      </c>
      <c r="F39" s="51"/>
      <c r="G39" s="51">
        <f t="shared" si="5"/>
        <v>0</v>
      </c>
      <c r="H39" s="13">
        <f t="shared" si="3"/>
        <v>0</v>
      </c>
    </row>
    <row r="40" spans="1:8" s="48" customFormat="1" x14ac:dyDescent="0.3">
      <c r="B40" s="49"/>
      <c r="C40" s="50" t="s">
        <v>164</v>
      </c>
      <c r="D40" s="50" t="s">
        <v>159</v>
      </c>
      <c r="E40" s="108">
        <v>1.2</v>
      </c>
      <c r="F40" s="51"/>
      <c r="G40" s="51">
        <f t="shared" si="5"/>
        <v>0</v>
      </c>
      <c r="H40" s="13">
        <f t="shared" si="3"/>
        <v>0</v>
      </c>
    </row>
    <row r="41" spans="1:8" s="48" customFormat="1" x14ac:dyDescent="0.3">
      <c r="B41" s="49"/>
      <c r="C41" s="50" t="s">
        <v>165</v>
      </c>
      <c r="D41" s="50" t="s">
        <v>9</v>
      </c>
      <c r="E41" s="108">
        <v>40</v>
      </c>
      <c r="F41" s="51"/>
      <c r="G41" s="51">
        <f t="shared" si="5"/>
        <v>0</v>
      </c>
      <c r="H41" s="13">
        <f t="shared" si="3"/>
        <v>0</v>
      </c>
    </row>
    <row r="42" spans="1:8" s="48" customFormat="1" ht="30" x14ac:dyDescent="0.3">
      <c r="B42" s="49"/>
      <c r="C42" s="50" t="s">
        <v>166</v>
      </c>
      <c r="D42" s="50" t="s">
        <v>34</v>
      </c>
      <c r="E42" s="108">
        <v>10</v>
      </c>
      <c r="F42" s="51"/>
      <c r="G42" s="51">
        <f t="shared" si="5"/>
        <v>0</v>
      </c>
      <c r="H42" s="13">
        <f t="shared" si="3"/>
        <v>0</v>
      </c>
    </row>
    <row r="43" spans="1:8" s="48" customFormat="1" x14ac:dyDescent="0.3">
      <c r="B43" s="49"/>
      <c r="C43" s="50" t="s">
        <v>167</v>
      </c>
      <c r="D43" s="50" t="s">
        <v>36</v>
      </c>
      <c r="E43" s="108">
        <v>4</v>
      </c>
      <c r="F43" s="51"/>
      <c r="G43" s="51">
        <f t="shared" si="5"/>
        <v>0</v>
      </c>
      <c r="H43" s="13">
        <f t="shared" si="3"/>
        <v>0</v>
      </c>
    </row>
    <row r="44" spans="1:8" s="48" customFormat="1" ht="30" x14ac:dyDescent="0.3">
      <c r="B44" s="49" t="s">
        <v>46</v>
      </c>
      <c r="C44" s="50" t="s">
        <v>168</v>
      </c>
      <c r="D44" s="50" t="s">
        <v>36</v>
      </c>
      <c r="E44" s="108">
        <v>8</v>
      </c>
      <c r="F44" s="51"/>
      <c r="G44" s="51">
        <f t="shared" si="5"/>
        <v>0</v>
      </c>
      <c r="H44" s="13">
        <f t="shared" si="3"/>
        <v>0</v>
      </c>
    </row>
    <row r="45" spans="1:8" x14ac:dyDescent="0.3">
      <c r="A45" s="1"/>
      <c r="B45" s="19"/>
      <c r="C45" s="19" t="s">
        <v>45</v>
      </c>
      <c r="D45" s="19"/>
      <c r="E45" s="109"/>
      <c r="F45" s="9"/>
      <c r="G45" s="9"/>
      <c r="H45" s="9"/>
    </row>
    <row r="46" spans="1:8" x14ac:dyDescent="0.3">
      <c r="A46" s="1"/>
      <c r="B46" s="2" t="s">
        <v>46</v>
      </c>
      <c r="C46" s="12" t="s">
        <v>47</v>
      </c>
      <c r="D46" s="12" t="s">
        <v>36</v>
      </c>
      <c r="E46" s="105">
        <v>35</v>
      </c>
      <c r="F46" s="15"/>
      <c r="G46" s="15">
        <f>F46*E46</f>
        <v>0</v>
      </c>
      <c r="H46" s="15">
        <f t="shared" ref="H46" si="6">G46*1.21</f>
        <v>0</v>
      </c>
    </row>
    <row r="47" spans="1:8" x14ac:dyDescent="0.3">
      <c r="A47" s="1"/>
      <c r="B47" s="6"/>
      <c r="C47" s="6" t="s">
        <v>190</v>
      </c>
      <c r="D47" s="6"/>
      <c r="E47" s="110"/>
      <c r="F47" s="9"/>
      <c r="G47" s="9">
        <f>SUM(G1:G46)</f>
        <v>0</v>
      </c>
      <c r="H47" s="9">
        <f>SUM(H1:H46)</f>
        <v>0</v>
      </c>
    </row>
    <row r="48" spans="1:8" s="48" customFormat="1" x14ac:dyDescent="0.3">
      <c r="A48" s="84"/>
      <c r="B48" s="84"/>
      <c r="C48" s="84"/>
      <c r="D48" s="84"/>
      <c r="E48" s="111"/>
      <c r="F48" s="89"/>
      <c r="G48" s="89"/>
      <c r="H48" s="89"/>
    </row>
    <row r="49" spans="1:8" s="48" customFormat="1" x14ac:dyDescent="0.3">
      <c r="B49" s="84"/>
      <c r="C49" s="16"/>
      <c r="D49" s="16"/>
      <c r="E49" s="112"/>
      <c r="F49" s="86"/>
      <c r="G49" s="86"/>
      <c r="H49" s="87"/>
    </row>
    <row r="50" spans="1:8" x14ac:dyDescent="0.3">
      <c r="A50" s="1"/>
      <c r="B50" s="6"/>
      <c r="C50" s="6" t="s">
        <v>171</v>
      </c>
      <c r="D50" s="7"/>
      <c r="E50" s="103"/>
      <c r="F50" s="8"/>
      <c r="G50" s="8"/>
      <c r="H50" s="8"/>
    </row>
    <row r="51" spans="1:8" ht="14.25" customHeight="1" x14ac:dyDescent="0.3">
      <c r="A51" s="1"/>
      <c r="B51" s="2"/>
      <c r="C51" s="12" t="s">
        <v>228</v>
      </c>
      <c r="D51" s="12" t="s">
        <v>227</v>
      </c>
      <c r="E51" s="58">
        <v>1</v>
      </c>
      <c r="F51" s="15"/>
      <c r="G51" s="51">
        <f t="shared" ref="G51" si="7">E51*F51</f>
        <v>0</v>
      </c>
      <c r="H51" s="13">
        <f t="shared" ref="H51" si="8">G51*1.21</f>
        <v>0</v>
      </c>
    </row>
    <row r="52" spans="1:8" ht="30" x14ac:dyDescent="0.3">
      <c r="A52" s="1"/>
      <c r="B52" s="2"/>
      <c r="C52" s="12" t="s">
        <v>185</v>
      </c>
      <c r="D52" s="12" t="s">
        <v>9</v>
      </c>
      <c r="E52" s="105">
        <v>23</v>
      </c>
      <c r="F52" s="15"/>
      <c r="G52" s="51">
        <f t="shared" ref="G52:G54" si="9">E52*F52</f>
        <v>0</v>
      </c>
      <c r="H52" s="13">
        <f t="shared" ref="H52:H54" si="10">G52*1.21</f>
        <v>0</v>
      </c>
    </row>
    <row r="53" spans="1:8" x14ac:dyDescent="0.3">
      <c r="A53" s="1"/>
      <c r="B53" s="2"/>
      <c r="C53" s="12" t="s">
        <v>186</v>
      </c>
      <c r="D53" s="12" t="s">
        <v>9</v>
      </c>
      <c r="E53" s="105">
        <v>14</v>
      </c>
      <c r="F53" s="15"/>
      <c r="G53" s="51">
        <f t="shared" si="9"/>
        <v>0</v>
      </c>
      <c r="H53" s="13">
        <f t="shared" si="10"/>
        <v>0</v>
      </c>
    </row>
    <row r="54" spans="1:8" ht="30" x14ac:dyDescent="0.3">
      <c r="A54" s="1"/>
      <c r="B54" s="2"/>
      <c r="C54" s="12" t="s">
        <v>187</v>
      </c>
      <c r="D54" s="12" t="s">
        <v>9</v>
      </c>
      <c r="E54" s="105">
        <v>1</v>
      </c>
      <c r="F54" s="15"/>
      <c r="G54" s="51">
        <f t="shared" si="9"/>
        <v>0</v>
      </c>
      <c r="H54" s="13">
        <f t="shared" si="10"/>
        <v>0</v>
      </c>
    </row>
    <row r="55" spans="1:8" ht="30" x14ac:dyDescent="0.3">
      <c r="A55" s="1"/>
      <c r="B55" s="2"/>
      <c r="C55" s="12" t="s">
        <v>229</v>
      </c>
      <c r="D55" s="12" t="s">
        <v>9</v>
      </c>
      <c r="E55" s="105">
        <v>12</v>
      </c>
      <c r="F55" s="15"/>
      <c r="G55" s="15">
        <f>F55*E55</f>
        <v>0</v>
      </c>
      <c r="H55" s="15">
        <f>G55*1.21</f>
        <v>0</v>
      </c>
    </row>
    <row r="56" spans="1:8" ht="30" x14ac:dyDescent="0.3">
      <c r="A56" s="1"/>
      <c r="B56" s="2"/>
      <c r="C56" s="12" t="s">
        <v>230</v>
      </c>
      <c r="D56" s="12" t="s">
        <v>9</v>
      </c>
      <c r="E56" s="105">
        <v>33</v>
      </c>
      <c r="F56" s="15"/>
      <c r="G56" s="15">
        <f>F56*E56</f>
        <v>0</v>
      </c>
      <c r="H56" s="15">
        <f>G56*1.21</f>
        <v>0</v>
      </c>
    </row>
    <row r="57" spans="1:8" x14ac:dyDescent="0.3">
      <c r="A57" s="1"/>
      <c r="B57" s="6"/>
      <c r="C57" s="6" t="s">
        <v>191</v>
      </c>
      <c r="D57" s="6"/>
      <c r="E57" s="110"/>
      <c r="F57" s="9"/>
      <c r="G57" s="9">
        <f>SUM(G51:G56)</f>
        <v>0</v>
      </c>
      <c r="H57" s="9">
        <f>SUM(H51:H56)</f>
        <v>0</v>
      </c>
    </row>
    <row r="58" spans="1:8" x14ac:dyDescent="0.3">
      <c r="A58" s="1"/>
      <c r="B58" s="21"/>
    </row>
    <row r="59" spans="1:8" x14ac:dyDescent="0.3">
      <c r="A59" s="1"/>
      <c r="B59" s="21"/>
    </row>
    <row r="60" spans="1:8" x14ac:dyDescent="0.3">
      <c r="A60" s="1"/>
      <c r="B60" s="21"/>
    </row>
    <row r="61" spans="1:8" x14ac:dyDescent="0.3">
      <c r="A61" s="1"/>
      <c r="B61" s="21"/>
    </row>
    <row r="62" spans="1:8" x14ac:dyDescent="0.3">
      <c r="A62" s="1"/>
      <c r="C62" s="24"/>
      <c r="D62" s="24"/>
      <c r="F62" s="25"/>
      <c r="G62" s="25"/>
    </row>
    <row r="63" spans="1:8" s="1" customFormat="1" x14ac:dyDescent="0.3">
      <c r="C63" s="17"/>
      <c r="D63" s="24"/>
      <c r="E63" s="113"/>
      <c r="F63" s="25"/>
      <c r="G63" s="25"/>
      <c r="H63" s="22"/>
    </row>
    <row r="64" spans="1:8" s="1" customFormat="1" x14ac:dyDescent="0.3">
      <c r="C64" s="17"/>
      <c r="D64" s="24"/>
      <c r="E64" s="113"/>
      <c r="F64" s="25"/>
      <c r="G64" s="25"/>
      <c r="H64" s="22"/>
    </row>
    <row r="65" spans="1:8" x14ac:dyDescent="0.3">
      <c r="A65" s="1"/>
      <c r="C65" s="24"/>
      <c r="D65" s="24"/>
      <c r="F65" s="25"/>
      <c r="G65" s="25"/>
    </row>
    <row r="66" spans="1:8" x14ac:dyDescent="0.3">
      <c r="A66" s="1"/>
      <c r="D66" s="24"/>
      <c r="F66" s="25"/>
      <c r="G66" s="25"/>
    </row>
    <row r="67" spans="1:8" x14ac:dyDescent="0.3">
      <c r="A67" s="1"/>
      <c r="C67" s="24"/>
      <c r="D67" s="24"/>
      <c r="F67" s="25"/>
      <c r="G67" s="25"/>
    </row>
    <row r="68" spans="1:8" x14ac:dyDescent="0.3">
      <c r="A68" s="1"/>
    </row>
    <row r="69" spans="1:8" x14ac:dyDescent="0.3">
      <c r="A69" s="1"/>
      <c r="B69" s="17"/>
      <c r="D69" s="24"/>
      <c r="F69" s="25"/>
      <c r="G69" s="25"/>
    </row>
    <row r="70" spans="1:8" x14ac:dyDescent="0.3">
      <c r="A70" s="1"/>
      <c r="B70" s="21"/>
    </row>
    <row r="71" spans="1:8" x14ac:dyDescent="0.3">
      <c r="A71" s="1"/>
      <c r="B71" s="21"/>
    </row>
    <row r="72" spans="1:8" x14ac:dyDescent="0.3">
      <c r="A72" s="1"/>
    </row>
    <row r="73" spans="1:8" x14ac:dyDescent="0.3">
      <c r="A73" s="1"/>
    </row>
    <row r="74" spans="1:8" x14ac:dyDescent="0.3">
      <c r="A74" s="21"/>
      <c r="B74" s="21"/>
      <c r="C74" s="21"/>
      <c r="D74" s="21"/>
      <c r="E74" s="114"/>
      <c r="F74" s="27"/>
      <c r="G74" s="27"/>
      <c r="H74" s="27"/>
    </row>
    <row r="75" spans="1:8" x14ac:dyDescent="0.3">
      <c r="A75" s="21"/>
      <c r="B75" s="24"/>
      <c r="C75" s="24"/>
      <c r="D75" s="24"/>
      <c r="E75" s="115"/>
      <c r="F75" s="25"/>
      <c r="G75" s="25"/>
      <c r="H75" s="25"/>
    </row>
    <row r="76" spans="1:8" x14ac:dyDescent="0.3">
      <c r="A76" s="21"/>
      <c r="B76" s="24"/>
      <c r="C76" s="24"/>
      <c r="D76" s="24"/>
      <c r="E76" s="115"/>
      <c r="F76" s="25"/>
      <c r="G76" s="25"/>
      <c r="H76" s="25"/>
    </row>
    <row r="77" spans="1:8" s="28" customFormat="1" x14ac:dyDescent="0.3">
      <c r="A77" s="21"/>
      <c r="B77" s="24"/>
      <c r="C77" s="24"/>
      <c r="D77" s="24"/>
      <c r="E77" s="115"/>
      <c r="F77" s="25"/>
      <c r="G77" s="25"/>
      <c r="H77" s="25"/>
    </row>
    <row r="78" spans="1:8" s="28" customFormat="1" x14ac:dyDescent="0.3">
      <c r="A78" s="21"/>
      <c r="B78" s="24"/>
      <c r="C78" s="24"/>
      <c r="D78" s="24"/>
      <c r="E78" s="115"/>
      <c r="F78" s="25"/>
      <c r="G78" s="25"/>
      <c r="H78" s="25"/>
    </row>
    <row r="79" spans="1:8" s="28" customFormat="1" x14ac:dyDescent="0.3">
      <c r="A79" s="21"/>
      <c r="B79" s="24"/>
      <c r="C79" s="24"/>
      <c r="D79" s="24"/>
      <c r="E79" s="115"/>
      <c r="F79" s="25"/>
      <c r="G79" s="25"/>
      <c r="H79" s="25"/>
    </row>
    <row r="80" spans="1:8" x14ac:dyDescent="0.3">
      <c r="A80" s="21"/>
      <c r="B80" s="24"/>
      <c r="C80" s="24"/>
      <c r="D80" s="24"/>
      <c r="E80" s="115"/>
      <c r="F80" s="25"/>
      <c r="G80" s="25"/>
      <c r="H80" s="25"/>
    </row>
    <row r="81" spans="1:8" x14ac:dyDescent="0.3">
      <c r="A81" s="21"/>
      <c r="B81" s="24"/>
      <c r="C81" s="24"/>
      <c r="D81" s="24"/>
      <c r="E81" s="115"/>
      <c r="F81" s="25"/>
      <c r="G81" s="25"/>
      <c r="H81" s="25"/>
    </row>
    <row r="82" spans="1:8" s="28" customFormat="1" x14ac:dyDescent="0.3">
      <c r="A82" s="21"/>
      <c r="B82" s="24"/>
      <c r="C82" s="24"/>
      <c r="D82" s="24"/>
      <c r="E82" s="115"/>
      <c r="F82" s="25"/>
      <c r="G82" s="25"/>
      <c r="H82" s="25"/>
    </row>
    <row r="83" spans="1:8" s="28" customFormat="1" x14ac:dyDescent="0.3">
      <c r="A83" s="21"/>
      <c r="B83" s="24"/>
      <c r="C83" s="24"/>
      <c r="D83" s="24"/>
      <c r="E83" s="115"/>
      <c r="F83" s="25"/>
      <c r="G83" s="25"/>
      <c r="H83" s="25"/>
    </row>
    <row r="84" spans="1:8" s="28" customFormat="1" x14ac:dyDescent="0.3">
      <c r="A84" s="21"/>
      <c r="B84" s="24"/>
      <c r="C84" s="24"/>
      <c r="D84" s="24"/>
      <c r="E84" s="115"/>
      <c r="F84" s="25"/>
      <c r="G84" s="25"/>
      <c r="H84" s="25"/>
    </row>
    <row r="85" spans="1:8" s="28" customFormat="1" x14ac:dyDescent="0.3">
      <c r="A85" s="21"/>
      <c r="B85" s="24"/>
      <c r="C85" s="24"/>
      <c r="D85" s="24"/>
      <c r="E85" s="115"/>
      <c r="F85" s="25"/>
      <c r="G85" s="25"/>
      <c r="H85" s="25"/>
    </row>
    <row r="86" spans="1:8" s="28" customFormat="1" x14ac:dyDescent="0.3">
      <c r="A86" s="21"/>
      <c r="B86" s="24"/>
      <c r="C86" s="24"/>
      <c r="D86" s="24"/>
      <c r="E86" s="115"/>
      <c r="F86" s="25"/>
      <c r="G86" s="25"/>
      <c r="H86" s="25"/>
    </row>
    <row r="87" spans="1:8" s="28" customFormat="1" x14ac:dyDescent="0.3">
      <c r="A87" s="21"/>
      <c r="B87" s="21"/>
      <c r="C87" s="21"/>
      <c r="D87" s="21"/>
      <c r="E87" s="114"/>
      <c r="F87" s="27"/>
      <c r="G87" s="27"/>
      <c r="H87" s="27"/>
    </row>
    <row r="88" spans="1:8" s="28" customFormat="1" x14ac:dyDescent="0.3">
      <c r="A88" s="21"/>
      <c r="B88" s="24"/>
      <c r="C88" s="24"/>
      <c r="D88" s="24"/>
      <c r="E88" s="115"/>
      <c r="F88" s="25"/>
      <c r="G88" s="25"/>
      <c r="H88" s="25"/>
    </row>
    <row r="89" spans="1:8" s="28" customFormat="1" x14ac:dyDescent="0.3">
      <c r="A89" s="21"/>
      <c r="B89" s="24"/>
      <c r="C89" s="24"/>
      <c r="D89" s="24"/>
      <c r="E89" s="115"/>
      <c r="F89" s="25"/>
      <c r="G89" s="25"/>
      <c r="H89" s="25"/>
    </row>
    <row r="90" spans="1:8" s="28" customFormat="1" x14ac:dyDescent="0.3">
      <c r="A90" s="21"/>
      <c r="B90" s="24"/>
      <c r="C90" s="24"/>
      <c r="D90" s="24"/>
      <c r="E90" s="115"/>
      <c r="F90" s="25"/>
      <c r="G90" s="25"/>
      <c r="H90" s="25"/>
    </row>
    <row r="91" spans="1:8" s="28" customFormat="1" x14ac:dyDescent="0.3">
      <c r="A91" s="21"/>
      <c r="B91" s="24"/>
      <c r="C91" s="24"/>
      <c r="D91" s="24"/>
      <c r="E91" s="115"/>
      <c r="F91" s="25"/>
      <c r="G91" s="25"/>
      <c r="H91" s="25"/>
    </row>
    <row r="92" spans="1:8" s="28" customFormat="1" x14ac:dyDescent="0.3">
      <c r="A92" s="21"/>
      <c r="B92" s="24"/>
      <c r="C92" s="24"/>
      <c r="D92" s="24"/>
      <c r="E92" s="115"/>
      <c r="F92" s="25"/>
      <c r="G92" s="25"/>
      <c r="H92" s="25"/>
    </row>
    <row r="93" spans="1:8" s="28" customFormat="1" x14ac:dyDescent="0.3">
      <c r="A93" s="21"/>
      <c r="B93" s="24"/>
      <c r="C93" s="24"/>
      <c r="D93" s="24"/>
      <c r="E93" s="115"/>
      <c r="F93" s="25"/>
      <c r="G93" s="25"/>
      <c r="H93" s="25"/>
    </row>
    <row r="94" spans="1:8" s="28" customFormat="1" x14ac:dyDescent="0.3">
      <c r="A94" s="21"/>
      <c r="B94" s="24"/>
      <c r="C94" s="24"/>
      <c r="D94" s="24"/>
      <c r="E94" s="115"/>
      <c r="F94" s="25"/>
      <c r="G94" s="25"/>
      <c r="H94" s="25"/>
    </row>
    <row r="95" spans="1:8" s="28" customFormat="1" x14ac:dyDescent="0.3">
      <c r="A95" s="21"/>
      <c r="B95" s="24"/>
      <c r="C95" s="24"/>
      <c r="D95" s="24"/>
      <c r="E95" s="115"/>
      <c r="F95" s="25"/>
      <c r="G95" s="25"/>
      <c r="H95" s="25"/>
    </row>
    <row r="96" spans="1:8" s="28" customFormat="1" x14ac:dyDescent="0.3">
      <c r="A96" s="21"/>
      <c r="B96" s="24"/>
      <c r="C96" s="24"/>
      <c r="D96" s="24"/>
      <c r="E96" s="115"/>
      <c r="F96" s="25"/>
      <c r="G96" s="25"/>
      <c r="H96" s="25"/>
    </row>
    <row r="97" spans="1:8" s="28" customFormat="1" x14ac:dyDescent="0.3">
      <c r="A97" s="21"/>
      <c r="B97" s="24"/>
      <c r="C97" s="24"/>
      <c r="D97" s="24"/>
      <c r="E97" s="115"/>
      <c r="F97" s="25"/>
      <c r="G97" s="25"/>
      <c r="H97" s="25"/>
    </row>
    <row r="98" spans="1:8" s="28" customFormat="1" x14ac:dyDescent="0.3">
      <c r="A98" s="21"/>
      <c r="B98" s="24"/>
      <c r="C98" s="24"/>
      <c r="D98" s="24"/>
      <c r="E98" s="115"/>
      <c r="F98" s="25"/>
      <c r="G98" s="25"/>
      <c r="H98" s="25"/>
    </row>
    <row r="99" spans="1:8" s="28" customFormat="1" x14ac:dyDescent="0.3">
      <c r="A99" s="21"/>
      <c r="B99" s="21"/>
      <c r="C99" s="24"/>
      <c r="D99" s="24"/>
      <c r="E99" s="115"/>
      <c r="F99" s="25"/>
      <c r="G99" s="25"/>
      <c r="H99" s="25"/>
    </row>
    <row r="100" spans="1:8" s="28" customFormat="1" x14ac:dyDescent="0.3">
      <c r="A100" s="21"/>
      <c r="B100" s="21"/>
      <c r="C100" s="24"/>
      <c r="D100" s="24"/>
      <c r="E100" s="115"/>
      <c r="F100" s="25"/>
      <c r="G100" s="25"/>
      <c r="H100" s="25"/>
    </row>
    <row r="101" spans="1:8" s="28" customFormat="1" x14ac:dyDescent="0.3">
      <c r="A101" s="21"/>
      <c r="B101" s="21"/>
      <c r="C101" s="24"/>
      <c r="D101" s="24"/>
      <c r="E101" s="115"/>
      <c r="F101" s="25"/>
      <c r="G101" s="25"/>
      <c r="H101" s="25"/>
    </row>
    <row r="102" spans="1:8" s="28" customFormat="1" x14ac:dyDescent="0.3">
      <c r="A102" s="21"/>
      <c r="B102" s="21"/>
      <c r="C102" s="21"/>
      <c r="D102" s="21"/>
      <c r="E102" s="115"/>
      <c r="F102" s="27"/>
      <c r="G102" s="27"/>
      <c r="H102" s="27"/>
    </row>
    <row r="103" spans="1:8" s="28" customFormat="1" x14ac:dyDescent="0.3">
      <c r="A103" s="24"/>
      <c r="B103" s="21"/>
      <c r="C103" s="24"/>
      <c r="D103" s="24"/>
      <c r="E103" s="115"/>
      <c r="F103" s="25"/>
      <c r="G103" s="25"/>
      <c r="H103" s="25"/>
    </row>
    <row r="104" spans="1:8" s="28" customFormat="1" x14ac:dyDescent="0.3">
      <c r="A104" s="24"/>
      <c r="B104" s="21"/>
      <c r="C104" s="24"/>
      <c r="D104" s="24"/>
      <c r="E104" s="115"/>
      <c r="F104" s="25"/>
      <c r="G104" s="25"/>
      <c r="H104" s="25"/>
    </row>
    <row r="105" spans="1:8" s="29" customFormat="1" x14ac:dyDescent="0.3">
      <c r="A105" s="21"/>
      <c r="B105" s="21"/>
      <c r="C105" s="24"/>
      <c r="D105" s="24"/>
      <c r="E105" s="115"/>
      <c r="F105" s="25"/>
      <c r="G105" s="25"/>
      <c r="H105" s="25"/>
    </row>
    <row r="106" spans="1:8" s="28" customFormat="1" x14ac:dyDescent="0.3">
      <c r="A106" s="21"/>
      <c r="B106" s="21"/>
      <c r="C106" s="21"/>
      <c r="D106" s="26"/>
      <c r="E106" s="116"/>
      <c r="F106" s="30"/>
      <c r="G106" s="30"/>
      <c r="H106" s="30"/>
    </row>
    <row r="107" spans="1:8" s="28" customFormat="1" x14ac:dyDescent="0.3">
      <c r="A107" s="24"/>
      <c r="B107" s="21"/>
      <c r="C107" s="24"/>
      <c r="D107" s="24"/>
      <c r="E107" s="115"/>
      <c r="F107" s="25"/>
      <c r="G107" s="25"/>
      <c r="H107" s="25"/>
    </row>
    <row r="108" spans="1:8" s="31" customFormat="1" x14ac:dyDescent="0.3">
      <c r="A108" s="24"/>
      <c r="B108" s="21"/>
      <c r="C108" s="24"/>
      <c r="D108" s="24"/>
      <c r="E108" s="115"/>
      <c r="F108" s="25"/>
      <c r="G108" s="25"/>
      <c r="H108" s="25"/>
    </row>
    <row r="109" spans="1:8" s="28" customFormat="1" x14ac:dyDescent="0.3">
      <c r="A109" s="24"/>
      <c r="B109" s="21"/>
      <c r="C109" s="24"/>
      <c r="D109" s="24"/>
      <c r="E109" s="115"/>
      <c r="F109" s="25"/>
      <c r="G109" s="25"/>
      <c r="H109" s="25"/>
    </row>
    <row r="110" spans="1:8" s="28" customFormat="1" x14ac:dyDescent="0.3">
      <c r="A110" s="24"/>
      <c r="B110" s="21"/>
      <c r="C110" s="24"/>
      <c r="D110" s="24"/>
      <c r="E110" s="115"/>
      <c r="F110" s="25"/>
      <c r="G110" s="25"/>
      <c r="H110" s="25"/>
    </row>
    <row r="111" spans="1:8" s="28" customFormat="1" x14ac:dyDescent="0.3">
      <c r="A111" s="24"/>
      <c r="B111" s="21"/>
      <c r="C111" s="24"/>
      <c r="D111" s="24"/>
      <c r="E111" s="115"/>
      <c r="F111" s="25"/>
      <c r="G111" s="25"/>
      <c r="H111" s="25"/>
    </row>
    <row r="112" spans="1:8" s="28" customFormat="1" x14ac:dyDescent="0.3">
      <c r="A112" s="24"/>
      <c r="B112" s="21"/>
      <c r="C112" s="24"/>
      <c r="D112" s="24"/>
      <c r="E112" s="115"/>
      <c r="F112" s="25"/>
      <c r="G112" s="25"/>
      <c r="H112" s="25"/>
    </row>
    <row r="113" spans="1:8" s="28" customFormat="1" x14ac:dyDescent="0.3">
      <c r="A113" s="24"/>
      <c r="B113" s="21"/>
      <c r="C113" s="24"/>
      <c r="D113" s="24"/>
      <c r="E113" s="115"/>
      <c r="F113" s="25"/>
      <c r="G113" s="25"/>
      <c r="H113" s="25"/>
    </row>
    <row r="114" spans="1:8" s="21" customFormat="1" x14ac:dyDescent="0.3">
      <c r="A114" s="24"/>
      <c r="C114" s="24"/>
      <c r="D114" s="24"/>
      <c r="E114" s="115"/>
      <c r="F114" s="25"/>
      <c r="G114" s="25"/>
      <c r="H114" s="25"/>
    </row>
    <row r="115" spans="1:8" s="28" customFormat="1" x14ac:dyDescent="0.3">
      <c r="A115" s="24"/>
      <c r="B115" s="21"/>
      <c r="C115" s="24"/>
      <c r="D115" s="24"/>
      <c r="E115" s="115"/>
      <c r="F115" s="25"/>
      <c r="G115" s="25"/>
      <c r="H115" s="25"/>
    </row>
    <row r="116" spans="1:8" s="21" customFormat="1" x14ac:dyDescent="0.3">
      <c r="A116" s="24"/>
      <c r="C116" s="24"/>
      <c r="D116" s="24"/>
      <c r="E116" s="115"/>
      <c r="F116" s="25"/>
      <c r="G116" s="25"/>
      <c r="H116" s="25"/>
    </row>
    <row r="117" spans="1:8" s="21" customFormat="1" x14ac:dyDescent="0.3">
      <c r="A117" s="24"/>
      <c r="C117" s="24"/>
      <c r="D117" s="24"/>
      <c r="E117" s="115"/>
      <c r="F117" s="25"/>
      <c r="G117" s="25"/>
      <c r="H117" s="25"/>
    </row>
    <row r="118" spans="1:8" s="21" customFormat="1" x14ac:dyDescent="0.3">
      <c r="A118" s="24"/>
      <c r="C118" s="24"/>
      <c r="D118" s="24"/>
      <c r="E118" s="115"/>
      <c r="F118" s="25"/>
      <c r="G118" s="25"/>
      <c r="H118" s="25"/>
    </row>
    <row r="119" spans="1:8" s="21" customFormat="1" x14ac:dyDescent="0.3">
      <c r="A119" s="24"/>
      <c r="B119" s="29"/>
      <c r="C119" s="24"/>
      <c r="D119" s="24"/>
      <c r="E119" s="115"/>
      <c r="F119" s="25"/>
      <c r="G119" s="25"/>
      <c r="H119" s="25"/>
    </row>
    <row r="120" spans="1:8" s="21" customFormat="1" x14ac:dyDescent="0.3">
      <c r="A120" s="24"/>
      <c r="C120" s="24"/>
      <c r="D120" s="24"/>
      <c r="E120" s="115"/>
      <c r="F120" s="25"/>
      <c r="G120" s="25"/>
      <c r="H120" s="25"/>
    </row>
    <row r="121" spans="1:8" s="28" customFormat="1" x14ac:dyDescent="0.3">
      <c r="A121" s="24"/>
      <c r="B121" s="21"/>
      <c r="C121" s="24"/>
      <c r="D121" s="24"/>
      <c r="E121" s="115"/>
      <c r="F121" s="25"/>
      <c r="G121" s="25"/>
      <c r="H121" s="25"/>
    </row>
    <row r="122" spans="1:8" s="28" customFormat="1" x14ac:dyDescent="0.3">
      <c r="A122" s="24"/>
      <c r="B122" s="21"/>
      <c r="C122" s="24"/>
      <c r="D122" s="24"/>
      <c r="E122" s="115"/>
      <c r="F122" s="25"/>
      <c r="G122" s="25"/>
      <c r="H122" s="25"/>
    </row>
    <row r="123" spans="1:8" s="28" customFormat="1" x14ac:dyDescent="0.3">
      <c r="A123" s="24"/>
      <c r="B123" s="21"/>
      <c r="C123" s="24"/>
      <c r="D123" s="24"/>
      <c r="E123" s="115"/>
      <c r="F123" s="25"/>
      <c r="G123" s="25"/>
      <c r="H123" s="25"/>
    </row>
    <row r="124" spans="1:8" s="21" customFormat="1" x14ac:dyDescent="0.3">
      <c r="E124" s="114"/>
      <c r="F124" s="27"/>
      <c r="G124" s="25"/>
      <c r="H124" s="25"/>
    </row>
    <row r="125" spans="1:8" s="23" customFormat="1" x14ac:dyDescent="0.3">
      <c r="A125" s="24"/>
      <c r="B125" s="21"/>
      <c r="C125" s="24"/>
      <c r="D125" s="24"/>
      <c r="E125" s="115"/>
      <c r="F125" s="25"/>
      <c r="G125" s="25"/>
      <c r="H125" s="25"/>
    </row>
    <row r="126" spans="1:8" s="28" customFormat="1" x14ac:dyDescent="0.3">
      <c r="A126" s="24"/>
      <c r="B126" s="21"/>
      <c r="C126" s="21"/>
      <c r="D126" s="24"/>
      <c r="E126" s="115"/>
      <c r="F126" s="25"/>
      <c r="G126" s="25"/>
      <c r="H126" s="25"/>
    </row>
    <row r="127" spans="1:8" s="23" customFormat="1" x14ac:dyDescent="0.3">
      <c r="A127" s="24"/>
      <c r="B127" s="21"/>
      <c r="C127" s="24"/>
      <c r="D127" s="24"/>
      <c r="E127" s="115"/>
      <c r="F127" s="25"/>
      <c r="G127" s="25"/>
      <c r="H127" s="25"/>
    </row>
    <row r="128" spans="1:8" s="28" customFormat="1" x14ac:dyDescent="0.3">
      <c r="A128" s="24"/>
      <c r="B128" s="21"/>
      <c r="C128" s="24"/>
      <c r="D128" s="24"/>
      <c r="E128" s="115"/>
      <c r="F128" s="25"/>
      <c r="G128" s="25"/>
      <c r="H128" s="25"/>
    </row>
    <row r="129" spans="1:8" s="28" customFormat="1" x14ac:dyDescent="0.3">
      <c r="A129" s="24"/>
      <c r="B129" s="21"/>
      <c r="C129" s="24"/>
      <c r="D129" s="24"/>
      <c r="E129" s="115"/>
      <c r="F129" s="25"/>
      <c r="G129" s="25"/>
      <c r="H129" s="25"/>
    </row>
    <row r="130" spans="1:8" x14ac:dyDescent="0.3">
      <c r="A130" s="24"/>
      <c r="B130" s="21"/>
      <c r="C130" s="24"/>
      <c r="D130" s="24"/>
      <c r="E130" s="115"/>
      <c r="F130" s="25"/>
      <c r="G130" s="25"/>
      <c r="H130" s="25"/>
    </row>
    <row r="131" spans="1:8" x14ac:dyDescent="0.3">
      <c r="A131" s="24"/>
      <c r="B131" s="21"/>
      <c r="C131" s="24"/>
      <c r="D131" s="24"/>
      <c r="E131" s="115"/>
      <c r="F131" s="25"/>
      <c r="G131" s="25"/>
      <c r="H131" s="25"/>
    </row>
    <row r="132" spans="1:8" x14ac:dyDescent="0.3">
      <c r="A132" s="24"/>
      <c r="B132" s="21"/>
      <c r="C132" s="24"/>
      <c r="D132" s="24"/>
      <c r="E132" s="115"/>
      <c r="F132" s="25"/>
      <c r="G132" s="25"/>
      <c r="H132" s="25"/>
    </row>
    <row r="133" spans="1:8" x14ac:dyDescent="0.3">
      <c r="A133" s="24"/>
      <c r="B133" s="21"/>
      <c r="C133" s="24"/>
      <c r="D133" s="24"/>
      <c r="E133" s="115"/>
      <c r="F133" s="25"/>
      <c r="G133" s="25"/>
      <c r="H133" s="25"/>
    </row>
    <row r="134" spans="1:8" x14ac:dyDescent="0.3">
      <c r="A134" s="24"/>
      <c r="B134" s="21"/>
      <c r="C134" s="24"/>
      <c r="D134" s="24"/>
      <c r="E134" s="115"/>
      <c r="F134" s="25"/>
      <c r="G134" s="25"/>
      <c r="H134" s="25"/>
    </row>
    <row r="135" spans="1:8" x14ac:dyDescent="0.3">
      <c r="A135" s="24"/>
      <c r="B135" s="21"/>
      <c r="C135" s="24"/>
      <c r="D135" s="24"/>
      <c r="E135" s="115"/>
      <c r="F135" s="25"/>
      <c r="G135" s="25"/>
      <c r="H135" s="25"/>
    </row>
    <row r="136" spans="1:8" x14ac:dyDescent="0.3">
      <c r="A136" s="24"/>
      <c r="B136" s="21"/>
      <c r="C136" s="24"/>
      <c r="D136" s="24"/>
      <c r="E136" s="115"/>
      <c r="F136" s="25"/>
      <c r="G136" s="25"/>
      <c r="H136" s="25"/>
    </row>
    <row r="137" spans="1:8" x14ac:dyDescent="0.3">
      <c r="A137" s="24"/>
      <c r="B137" s="21"/>
      <c r="C137" s="24"/>
      <c r="D137" s="24"/>
      <c r="E137" s="115"/>
      <c r="F137" s="25"/>
      <c r="G137" s="25"/>
      <c r="H137" s="25"/>
    </row>
    <row r="138" spans="1:8" x14ac:dyDescent="0.3">
      <c r="A138" s="24"/>
      <c r="B138" s="21"/>
      <c r="C138" s="24"/>
      <c r="D138" s="24"/>
      <c r="E138" s="115"/>
      <c r="F138" s="25"/>
      <c r="G138" s="25"/>
      <c r="H138" s="25"/>
    </row>
    <row r="139" spans="1:8" s="23" customFormat="1" x14ac:dyDescent="0.3">
      <c r="A139" s="24"/>
      <c r="B139" s="24"/>
      <c r="C139" s="24"/>
      <c r="D139" s="24"/>
      <c r="E139" s="115"/>
      <c r="F139" s="25"/>
      <c r="G139" s="25"/>
      <c r="H139" s="25"/>
    </row>
    <row r="140" spans="1:8" x14ac:dyDescent="0.3">
      <c r="A140" s="24"/>
      <c r="B140" s="24"/>
      <c r="C140" s="24"/>
      <c r="D140" s="24"/>
      <c r="E140" s="115"/>
      <c r="F140" s="25"/>
      <c r="G140" s="25"/>
      <c r="H140" s="25"/>
    </row>
    <row r="141" spans="1:8" x14ac:dyDescent="0.3">
      <c r="A141" s="24"/>
      <c r="B141" s="21"/>
      <c r="C141" s="24"/>
      <c r="D141" s="24"/>
      <c r="E141" s="115"/>
      <c r="F141" s="25"/>
      <c r="G141" s="25"/>
      <c r="H141" s="25"/>
    </row>
    <row r="142" spans="1:8" x14ac:dyDescent="0.3">
      <c r="A142" s="24"/>
      <c r="B142" s="21"/>
      <c r="C142" s="24"/>
      <c r="D142" s="24"/>
      <c r="E142" s="115"/>
      <c r="F142" s="25"/>
      <c r="G142" s="25"/>
      <c r="H142" s="25"/>
    </row>
    <row r="143" spans="1:8" x14ac:dyDescent="0.3">
      <c r="A143" s="24"/>
      <c r="B143" s="21"/>
      <c r="C143" s="24"/>
      <c r="D143" s="24"/>
      <c r="E143" s="115"/>
      <c r="F143" s="25"/>
      <c r="G143" s="25"/>
      <c r="H143" s="25"/>
    </row>
    <row r="144" spans="1:8" x14ac:dyDescent="0.3">
      <c r="A144" s="24"/>
      <c r="B144" s="21"/>
      <c r="C144" s="21"/>
      <c r="D144" s="24"/>
      <c r="E144" s="115"/>
      <c r="F144" s="25"/>
      <c r="G144" s="25"/>
      <c r="H144" s="25"/>
    </row>
    <row r="145" spans="1:8" x14ac:dyDescent="0.3">
      <c r="A145" s="24"/>
      <c r="B145" s="21"/>
      <c r="C145" s="24"/>
      <c r="D145" s="24"/>
      <c r="E145" s="115"/>
      <c r="F145" s="25"/>
      <c r="G145" s="25"/>
      <c r="H145" s="25"/>
    </row>
    <row r="146" spans="1:8" x14ac:dyDescent="0.3">
      <c r="A146" s="24"/>
      <c r="B146" s="21"/>
      <c r="C146" s="24"/>
      <c r="D146" s="24"/>
      <c r="E146" s="115"/>
      <c r="F146" s="25"/>
      <c r="G146" s="25"/>
      <c r="H146" s="25"/>
    </row>
    <row r="147" spans="1:8" x14ac:dyDescent="0.3">
      <c r="A147" s="24"/>
      <c r="B147" s="21"/>
      <c r="C147" s="24"/>
      <c r="D147" s="24"/>
      <c r="E147" s="115"/>
      <c r="F147" s="25"/>
      <c r="G147" s="25"/>
      <c r="H147" s="25"/>
    </row>
    <row r="148" spans="1:8" x14ac:dyDescent="0.3">
      <c r="A148" s="24"/>
      <c r="B148" s="21"/>
      <c r="C148" s="24"/>
      <c r="D148" s="24"/>
      <c r="E148" s="115"/>
      <c r="F148" s="25"/>
      <c r="G148" s="25"/>
      <c r="H148" s="25"/>
    </row>
    <row r="149" spans="1:8" x14ac:dyDescent="0.3">
      <c r="A149" s="24"/>
      <c r="B149" s="21"/>
      <c r="C149" s="24"/>
      <c r="D149" s="24"/>
      <c r="E149" s="115"/>
      <c r="F149" s="25"/>
      <c r="G149" s="25"/>
      <c r="H149" s="25"/>
    </row>
    <row r="150" spans="1:8" s="28" customFormat="1" x14ac:dyDescent="0.3">
      <c r="A150" s="24"/>
      <c r="B150" s="21"/>
      <c r="C150" s="24"/>
      <c r="D150" s="24"/>
      <c r="E150" s="115"/>
      <c r="F150" s="25"/>
      <c r="G150" s="25"/>
      <c r="H150" s="25"/>
    </row>
    <row r="151" spans="1:8" s="28" customFormat="1" x14ac:dyDescent="0.3">
      <c r="A151" s="24"/>
      <c r="B151" s="21"/>
      <c r="C151" s="24"/>
      <c r="D151" s="24"/>
      <c r="E151" s="115"/>
      <c r="F151" s="25"/>
      <c r="G151" s="25"/>
      <c r="H151" s="25"/>
    </row>
    <row r="152" spans="1:8" x14ac:dyDescent="0.3">
      <c r="A152" s="21"/>
      <c r="B152" s="21"/>
      <c r="C152" s="24"/>
      <c r="D152" s="24"/>
      <c r="E152" s="115"/>
      <c r="F152" s="25"/>
      <c r="G152" s="25"/>
      <c r="H152" s="25"/>
    </row>
    <row r="153" spans="1:8" s="23" customFormat="1" x14ac:dyDescent="0.3">
      <c r="A153" s="24"/>
      <c r="B153" s="21"/>
      <c r="C153" s="24"/>
      <c r="D153" s="24"/>
      <c r="E153" s="115"/>
      <c r="F153" s="25"/>
      <c r="G153" s="25"/>
      <c r="H153" s="25"/>
    </row>
    <row r="154" spans="1:8" s="28" customFormat="1" x14ac:dyDescent="0.3">
      <c r="A154" s="21"/>
      <c r="B154" s="24"/>
      <c r="C154" s="24"/>
      <c r="D154" s="24"/>
      <c r="E154" s="115"/>
      <c r="F154" s="25"/>
      <c r="G154" s="25"/>
      <c r="H154" s="25"/>
    </row>
    <row r="155" spans="1:8" s="28" customFormat="1" x14ac:dyDescent="0.3">
      <c r="A155" s="21"/>
      <c r="B155" s="24"/>
      <c r="C155" s="24"/>
      <c r="D155" s="24"/>
      <c r="E155" s="115"/>
      <c r="F155" s="25"/>
      <c r="G155" s="25"/>
      <c r="H155" s="25"/>
    </row>
    <row r="156" spans="1:8" s="28" customFormat="1" x14ac:dyDescent="0.3">
      <c r="A156" s="21"/>
      <c r="B156" s="21"/>
      <c r="C156" s="24"/>
      <c r="D156" s="24"/>
      <c r="E156" s="115"/>
      <c r="F156" s="25"/>
      <c r="G156" s="25"/>
      <c r="H156" s="25"/>
    </row>
    <row r="157" spans="1:8" s="21" customFormat="1" x14ac:dyDescent="0.3">
      <c r="C157" s="24"/>
      <c r="D157" s="24"/>
      <c r="E157" s="115"/>
      <c r="F157" s="25"/>
      <c r="G157" s="25"/>
      <c r="H157" s="25"/>
    </row>
    <row r="158" spans="1:8" s="28" customFormat="1" x14ac:dyDescent="0.3">
      <c r="A158" s="21"/>
      <c r="B158" s="21"/>
      <c r="C158" s="24"/>
      <c r="D158" s="24"/>
      <c r="E158" s="115"/>
      <c r="F158" s="25"/>
      <c r="G158" s="25"/>
      <c r="H158" s="25"/>
    </row>
    <row r="159" spans="1:8" s="28" customFormat="1" x14ac:dyDescent="0.3">
      <c r="A159" s="21"/>
      <c r="B159" s="21"/>
      <c r="C159" s="24"/>
      <c r="D159" s="24"/>
      <c r="E159" s="115"/>
      <c r="F159" s="25"/>
      <c r="G159" s="25"/>
      <c r="H159" s="25"/>
    </row>
    <row r="160" spans="1:8" s="28" customFormat="1" x14ac:dyDescent="0.3">
      <c r="A160" s="21"/>
      <c r="B160" s="21"/>
      <c r="C160" s="24"/>
      <c r="D160" s="24"/>
      <c r="E160" s="115"/>
      <c r="F160" s="25"/>
      <c r="G160" s="25"/>
      <c r="H160" s="25"/>
    </row>
    <row r="161" spans="1:8" s="28" customFormat="1" x14ac:dyDescent="0.3">
      <c r="A161" s="21"/>
      <c r="B161" s="21"/>
      <c r="C161" s="24"/>
      <c r="D161" s="24"/>
      <c r="E161" s="115"/>
      <c r="F161" s="25"/>
      <c r="G161" s="25"/>
      <c r="H161" s="25"/>
    </row>
    <row r="162" spans="1:8" s="28" customFormat="1" x14ac:dyDescent="0.3">
      <c r="A162" s="21"/>
      <c r="B162" s="21"/>
      <c r="C162" s="24"/>
      <c r="D162" s="24"/>
      <c r="E162" s="115"/>
      <c r="F162" s="25"/>
      <c r="G162" s="25"/>
      <c r="H162" s="25"/>
    </row>
    <row r="163" spans="1:8" s="28" customFormat="1" x14ac:dyDescent="0.3">
      <c r="A163" s="21"/>
      <c r="B163" s="21"/>
      <c r="C163" s="24"/>
      <c r="D163" s="24"/>
      <c r="E163" s="115"/>
      <c r="F163" s="25"/>
      <c r="G163" s="25"/>
      <c r="H163" s="25"/>
    </row>
    <row r="164" spans="1:8" s="28" customFormat="1" x14ac:dyDescent="0.3">
      <c r="A164" s="21"/>
      <c r="B164" s="21"/>
      <c r="C164" s="24"/>
      <c r="D164" s="24"/>
      <c r="E164" s="115"/>
      <c r="F164" s="25"/>
      <c r="G164" s="25"/>
      <c r="H164" s="25"/>
    </row>
    <row r="165" spans="1:8" s="23" customFormat="1" x14ac:dyDescent="0.3">
      <c r="A165" s="21"/>
      <c r="B165" s="21"/>
      <c r="C165" s="24"/>
      <c r="D165" s="24"/>
      <c r="E165" s="115"/>
      <c r="F165" s="25"/>
      <c r="G165" s="25"/>
      <c r="H165" s="25"/>
    </row>
    <row r="166" spans="1:8" s="28" customFormat="1" x14ac:dyDescent="0.3">
      <c r="A166" s="21"/>
      <c r="B166" s="21"/>
      <c r="C166" s="24"/>
      <c r="D166" s="24"/>
      <c r="E166" s="115"/>
      <c r="F166" s="25"/>
      <c r="G166" s="25"/>
      <c r="H166" s="25"/>
    </row>
    <row r="167" spans="1:8" s="28" customFormat="1" x14ac:dyDescent="0.3">
      <c r="A167" s="21"/>
      <c r="B167" s="21"/>
      <c r="C167" s="24"/>
      <c r="D167" s="24"/>
      <c r="E167" s="115"/>
      <c r="F167" s="25"/>
      <c r="G167" s="25"/>
      <c r="H167" s="25"/>
    </row>
    <row r="168" spans="1:8" s="28" customFormat="1" x14ac:dyDescent="0.3">
      <c r="A168" s="21"/>
      <c r="B168" s="21"/>
      <c r="C168" s="24"/>
      <c r="D168" s="24"/>
      <c r="E168" s="115"/>
      <c r="F168" s="25"/>
      <c r="G168" s="25"/>
      <c r="H168" s="25"/>
    </row>
    <row r="169" spans="1:8" s="28" customFormat="1" x14ac:dyDescent="0.3">
      <c r="A169" s="21"/>
      <c r="B169" s="21"/>
      <c r="C169" s="24"/>
      <c r="D169" s="24"/>
      <c r="E169" s="115"/>
      <c r="F169" s="25"/>
      <c r="G169" s="25"/>
      <c r="H169" s="25"/>
    </row>
    <row r="170" spans="1:8" s="28" customFormat="1" x14ac:dyDescent="0.3">
      <c r="A170" s="21"/>
      <c r="B170" s="21"/>
      <c r="C170" s="21"/>
      <c r="D170" s="21"/>
      <c r="E170" s="114"/>
      <c r="F170" s="27"/>
      <c r="G170" s="27"/>
      <c r="H170" s="27"/>
    </row>
    <row r="171" spans="1:8" s="28" customFormat="1" x14ac:dyDescent="0.3">
      <c r="A171" s="21"/>
      <c r="B171" s="21"/>
      <c r="C171" s="24"/>
      <c r="D171" s="24"/>
      <c r="E171" s="115"/>
      <c r="F171" s="25"/>
      <c r="G171" s="25"/>
      <c r="H171" s="25"/>
    </row>
    <row r="172" spans="1:8" s="28" customFormat="1" x14ac:dyDescent="0.3">
      <c r="A172" s="21"/>
      <c r="B172" s="21"/>
      <c r="C172" s="24"/>
      <c r="D172" s="24"/>
      <c r="E172" s="115"/>
      <c r="F172" s="25"/>
      <c r="G172" s="25"/>
      <c r="H172" s="25"/>
    </row>
    <row r="173" spans="1:8" s="28" customFormat="1" x14ac:dyDescent="0.3">
      <c r="A173" s="21"/>
      <c r="B173" s="21"/>
      <c r="C173" s="24"/>
      <c r="D173" s="24"/>
      <c r="E173" s="115"/>
      <c r="F173" s="25"/>
      <c r="G173" s="25"/>
      <c r="H173" s="25"/>
    </row>
    <row r="174" spans="1:8" s="28" customFormat="1" x14ac:dyDescent="0.3">
      <c r="A174" s="21"/>
      <c r="B174" s="21"/>
      <c r="C174" s="24"/>
      <c r="D174" s="24"/>
      <c r="E174" s="115"/>
      <c r="F174" s="25"/>
      <c r="G174" s="25"/>
      <c r="H174" s="25"/>
    </row>
    <row r="175" spans="1:8" s="28" customFormat="1" x14ac:dyDescent="0.3">
      <c r="A175" s="21"/>
      <c r="B175" s="21"/>
      <c r="C175" s="24"/>
      <c r="D175" s="24"/>
      <c r="E175" s="115"/>
      <c r="F175" s="25"/>
      <c r="G175" s="25"/>
      <c r="H175" s="25"/>
    </row>
    <row r="176" spans="1:8" s="28" customFormat="1" x14ac:dyDescent="0.3">
      <c r="A176" s="21"/>
      <c r="B176" s="21"/>
      <c r="C176" s="24"/>
      <c r="D176" s="24"/>
      <c r="E176" s="115"/>
      <c r="F176" s="25"/>
      <c r="G176" s="25"/>
      <c r="H176" s="25"/>
    </row>
    <row r="177" spans="1:8" s="28" customFormat="1" x14ac:dyDescent="0.3">
      <c r="A177" s="21"/>
      <c r="B177" s="21"/>
      <c r="C177" s="24"/>
      <c r="D177" s="24"/>
      <c r="E177" s="115"/>
      <c r="F177" s="25"/>
      <c r="G177" s="25"/>
      <c r="H177" s="25"/>
    </row>
    <row r="178" spans="1:8" s="28" customFormat="1" x14ac:dyDescent="0.3">
      <c r="A178" s="21"/>
      <c r="B178" s="21"/>
      <c r="C178" s="24"/>
      <c r="D178" s="24"/>
      <c r="E178" s="115"/>
      <c r="F178" s="25"/>
      <c r="G178" s="25"/>
      <c r="H178" s="25"/>
    </row>
    <row r="179" spans="1:8" s="28" customFormat="1" x14ac:dyDescent="0.3">
      <c r="A179" s="21"/>
      <c r="B179" s="21"/>
      <c r="C179" s="24"/>
      <c r="D179" s="24"/>
      <c r="E179" s="115"/>
      <c r="F179" s="25"/>
      <c r="G179" s="25"/>
      <c r="H179" s="25"/>
    </row>
    <row r="180" spans="1:8" s="28" customFormat="1" x14ac:dyDescent="0.3">
      <c r="A180" s="21"/>
      <c r="B180" s="21"/>
      <c r="C180" s="24"/>
      <c r="D180" s="24"/>
      <c r="E180" s="115"/>
      <c r="F180" s="25"/>
      <c r="G180" s="25"/>
      <c r="H180" s="25"/>
    </row>
    <row r="181" spans="1:8" s="28" customFormat="1" x14ac:dyDescent="0.3">
      <c r="A181" s="21"/>
      <c r="B181" s="21"/>
      <c r="C181" s="24"/>
      <c r="D181" s="24"/>
      <c r="E181" s="115"/>
      <c r="F181" s="25"/>
      <c r="G181" s="25"/>
      <c r="H181" s="25"/>
    </row>
    <row r="182" spans="1:8" s="28" customFormat="1" x14ac:dyDescent="0.3">
      <c r="A182" s="21"/>
      <c r="B182" s="21"/>
      <c r="C182" s="24"/>
      <c r="D182" s="24"/>
      <c r="E182" s="115"/>
      <c r="F182" s="25"/>
      <c r="G182" s="25"/>
      <c r="H182" s="25"/>
    </row>
    <row r="183" spans="1:8" s="28" customFormat="1" x14ac:dyDescent="0.3">
      <c r="A183" s="21"/>
      <c r="B183" s="21"/>
      <c r="C183" s="24"/>
      <c r="D183" s="24"/>
      <c r="E183" s="115"/>
      <c r="F183" s="25"/>
      <c r="G183" s="25"/>
      <c r="H183" s="25"/>
    </row>
    <row r="184" spans="1:8" s="28" customFormat="1" x14ac:dyDescent="0.3">
      <c r="A184" s="21"/>
      <c r="B184" s="21"/>
      <c r="C184" s="24"/>
      <c r="D184" s="24"/>
      <c r="E184" s="115"/>
      <c r="F184" s="25"/>
      <c r="G184" s="25"/>
      <c r="H184" s="25"/>
    </row>
    <row r="185" spans="1:8" s="28" customFormat="1" x14ac:dyDescent="0.3">
      <c r="A185" s="21"/>
      <c r="B185" s="21"/>
      <c r="C185" s="24"/>
      <c r="D185" s="24"/>
      <c r="E185" s="115"/>
      <c r="F185" s="25"/>
      <c r="G185" s="25"/>
      <c r="H185" s="25"/>
    </row>
    <row r="186" spans="1:8" s="28" customFormat="1" x14ac:dyDescent="0.3">
      <c r="A186" s="21"/>
      <c r="B186" s="21"/>
      <c r="C186" s="21"/>
      <c r="D186" s="21"/>
      <c r="E186" s="114"/>
      <c r="F186" s="27"/>
      <c r="G186" s="27"/>
      <c r="H186" s="27"/>
    </row>
    <row r="187" spans="1:8" s="28" customFormat="1" x14ac:dyDescent="0.3">
      <c r="A187" s="21"/>
      <c r="B187" s="21"/>
      <c r="C187" s="24"/>
      <c r="D187" s="24"/>
      <c r="E187" s="115"/>
      <c r="F187" s="25"/>
      <c r="G187" s="25"/>
      <c r="H187" s="25"/>
    </row>
    <row r="188" spans="1:8" s="28" customFormat="1" x14ac:dyDescent="0.3">
      <c r="A188" s="21"/>
      <c r="B188" s="21"/>
      <c r="C188" s="24"/>
      <c r="D188" s="24"/>
      <c r="E188" s="115"/>
      <c r="F188" s="25"/>
      <c r="G188" s="25"/>
      <c r="H188" s="25"/>
    </row>
    <row r="189" spans="1:8" s="28" customFormat="1" x14ac:dyDescent="0.3">
      <c r="A189" s="21"/>
      <c r="B189" s="21"/>
      <c r="C189" s="24"/>
      <c r="D189" s="24"/>
      <c r="E189" s="115"/>
      <c r="F189" s="25"/>
      <c r="G189" s="25"/>
      <c r="H189" s="25"/>
    </row>
    <row r="190" spans="1:8" s="28" customFormat="1" x14ac:dyDescent="0.3">
      <c r="A190" s="21"/>
      <c r="B190" s="21"/>
      <c r="C190" s="24"/>
      <c r="D190" s="24"/>
      <c r="E190" s="115"/>
      <c r="F190" s="25"/>
      <c r="G190" s="25"/>
      <c r="H190" s="25"/>
    </row>
    <row r="191" spans="1:8" s="28" customFormat="1" x14ac:dyDescent="0.3">
      <c r="A191" s="21"/>
      <c r="B191" s="21"/>
      <c r="C191" s="24"/>
      <c r="D191" s="24"/>
      <c r="E191" s="115"/>
      <c r="F191" s="25"/>
      <c r="G191" s="25"/>
      <c r="H191" s="25"/>
    </row>
    <row r="192" spans="1:8" s="28" customFormat="1" x14ac:dyDescent="0.3">
      <c r="A192" s="21"/>
      <c r="B192" s="21"/>
      <c r="C192" s="24"/>
      <c r="D192" s="24"/>
      <c r="E192" s="115"/>
      <c r="F192" s="25"/>
      <c r="G192" s="25"/>
      <c r="H192" s="25"/>
    </row>
    <row r="193" spans="1:8" s="28" customFormat="1" x14ac:dyDescent="0.3">
      <c r="A193" s="21"/>
      <c r="B193" s="21"/>
      <c r="C193" s="24"/>
      <c r="D193" s="24"/>
      <c r="E193" s="115"/>
      <c r="F193" s="25"/>
      <c r="G193" s="25"/>
      <c r="H193" s="25"/>
    </row>
    <row r="194" spans="1:8" s="28" customFormat="1" x14ac:dyDescent="0.3">
      <c r="A194" s="24"/>
      <c r="B194" s="24"/>
      <c r="C194" s="24"/>
      <c r="D194" s="24"/>
      <c r="E194" s="115"/>
      <c r="F194" s="25"/>
      <c r="G194" s="25"/>
      <c r="H194" s="25"/>
    </row>
    <row r="195" spans="1:8" s="28" customFormat="1" x14ac:dyDescent="0.3">
      <c r="A195" s="24"/>
      <c r="B195" s="21"/>
      <c r="C195" s="24"/>
      <c r="D195" s="24"/>
      <c r="E195" s="115"/>
      <c r="F195" s="25"/>
      <c r="G195" s="25"/>
      <c r="H195" s="25"/>
    </row>
    <row r="196" spans="1:8" s="28" customFormat="1" x14ac:dyDescent="0.3">
      <c r="A196" s="24"/>
      <c r="B196" s="21"/>
      <c r="C196" s="24"/>
      <c r="D196" s="24"/>
      <c r="E196" s="115"/>
      <c r="F196" s="25"/>
      <c r="G196" s="25"/>
      <c r="H196" s="25"/>
    </row>
    <row r="197" spans="1:8" s="28" customFormat="1" x14ac:dyDescent="0.3">
      <c r="A197" s="24"/>
      <c r="B197" s="21"/>
      <c r="C197" s="24"/>
      <c r="D197" s="24"/>
      <c r="E197" s="115"/>
      <c r="F197" s="25"/>
      <c r="G197" s="25"/>
      <c r="H197" s="25"/>
    </row>
    <row r="198" spans="1:8" s="28" customFormat="1" x14ac:dyDescent="0.3">
      <c r="A198" s="21"/>
      <c r="B198" s="21"/>
      <c r="C198" s="24"/>
      <c r="D198" s="24"/>
      <c r="E198" s="115"/>
      <c r="F198" s="25"/>
      <c r="G198" s="25"/>
      <c r="H198" s="25"/>
    </row>
    <row r="199" spans="1:8" s="28" customFormat="1" x14ac:dyDescent="0.3">
      <c r="A199" s="21"/>
      <c r="B199" s="21"/>
      <c r="C199" s="21"/>
      <c r="D199" s="21"/>
      <c r="E199" s="114"/>
      <c r="F199" s="27"/>
      <c r="G199" s="25"/>
      <c r="H199" s="25"/>
    </row>
    <row r="200" spans="1:8" s="21" customFormat="1" x14ac:dyDescent="0.3">
      <c r="E200" s="114"/>
      <c r="F200" s="27"/>
      <c r="G200" s="27"/>
      <c r="H200" s="27"/>
    </row>
    <row r="201" spans="1:8" s="28" customFormat="1" x14ac:dyDescent="0.3">
      <c r="A201" s="21"/>
      <c r="B201" s="21"/>
      <c r="C201" s="24"/>
      <c r="D201" s="24"/>
      <c r="E201" s="115"/>
      <c r="F201" s="25"/>
      <c r="G201" s="25"/>
      <c r="H201" s="25"/>
    </row>
    <row r="202" spans="1:8" s="28" customFormat="1" x14ac:dyDescent="0.3">
      <c r="A202" s="24"/>
      <c r="B202" s="21"/>
      <c r="C202" s="24"/>
      <c r="D202" s="24"/>
      <c r="E202" s="115"/>
      <c r="F202" s="25"/>
      <c r="G202" s="25"/>
      <c r="H202" s="25"/>
    </row>
    <row r="203" spans="1:8" s="28" customFormat="1" x14ac:dyDescent="0.3">
      <c r="A203" s="24"/>
      <c r="B203" s="21"/>
      <c r="C203" s="24"/>
      <c r="D203" s="24"/>
      <c r="E203" s="115"/>
      <c r="F203" s="25"/>
      <c r="G203" s="25"/>
      <c r="H203" s="25"/>
    </row>
    <row r="204" spans="1:8" s="28" customFormat="1" x14ac:dyDescent="0.3">
      <c r="A204" s="24"/>
      <c r="B204" s="21"/>
      <c r="C204" s="24"/>
      <c r="D204" s="24"/>
      <c r="E204" s="115"/>
      <c r="F204" s="25"/>
      <c r="G204" s="25"/>
      <c r="H204" s="25"/>
    </row>
    <row r="205" spans="1:8" s="28" customFormat="1" x14ac:dyDescent="0.3">
      <c r="A205" s="24"/>
      <c r="B205" s="21"/>
      <c r="C205" s="24"/>
      <c r="D205" s="24"/>
      <c r="E205" s="115"/>
      <c r="F205" s="25"/>
      <c r="G205" s="25"/>
      <c r="H205" s="25"/>
    </row>
    <row r="206" spans="1:8" s="28" customFormat="1" x14ac:dyDescent="0.3">
      <c r="A206" s="24"/>
      <c r="B206" s="21"/>
      <c r="C206" s="24"/>
      <c r="D206" s="24"/>
      <c r="E206" s="115"/>
      <c r="F206" s="25"/>
      <c r="G206" s="25"/>
      <c r="H206" s="25"/>
    </row>
    <row r="207" spans="1:8" s="28" customFormat="1" x14ac:dyDescent="0.3">
      <c r="A207" s="24"/>
      <c r="B207" s="21"/>
      <c r="C207" s="24"/>
      <c r="D207" s="24"/>
      <c r="E207" s="115"/>
      <c r="F207" s="25"/>
      <c r="G207" s="25"/>
      <c r="H207" s="25"/>
    </row>
    <row r="208" spans="1:8" s="28" customFormat="1" x14ac:dyDescent="0.3">
      <c r="A208" s="24"/>
      <c r="B208" s="21"/>
      <c r="C208" s="24"/>
      <c r="D208" s="24"/>
      <c r="E208" s="115"/>
      <c r="F208" s="25"/>
      <c r="G208" s="25"/>
      <c r="H208" s="25"/>
    </row>
    <row r="209" spans="1:8" s="28" customFormat="1" x14ac:dyDescent="0.3">
      <c r="A209" s="24"/>
      <c r="B209" s="21"/>
      <c r="C209" s="24"/>
      <c r="D209" s="24"/>
      <c r="E209" s="115"/>
      <c r="F209" s="25"/>
      <c r="G209" s="25"/>
      <c r="H209" s="25"/>
    </row>
    <row r="210" spans="1:8" s="28" customFormat="1" x14ac:dyDescent="0.3">
      <c r="A210" s="24"/>
      <c r="B210" s="21"/>
      <c r="C210" s="24"/>
      <c r="D210" s="24"/>
      <c r="E210" s="115"/>
      <c r="F210" s="25"/>
      <c r="G210" s="25"/>
      <c r="H210" s="25"/>
    </row>
    <row r="211" spans="1:8" x14ac:dyDescent="0.3">
      <c r="A211" s="24"/>
      <c r="B211" s="21"/>
    </row>
    <row r="212" spans="1:8" x14ac:dyDescent="0.3">
      <c r="A212" s="1"/>
      <c r="C212" s="1"/>
      <c r="D212" s="1"/>
      <c r="E212" s="117"/>
      <c r="F212" s="32"/>
      <c r="G212" s="32"/>
      <c r="H212" s="32"/>
    </row>
    <row r="213" spans="1:8" x14ac:dyDescent="0.3">
      <c r="A213" s="24"/>
      <c r="B213" s="21"/>
    </row>
    <row r="214" spans="1:8" x14ac:dyDescent="0.3">
      <c r="A214" s="24"/>
      <c r="B214" s="21"/>
    </row>
    <row r="215" spans="1:8" x14ac:dyDescent="0.3">
      <c r="A215" s="24"/>
      <c r="B215" s="21"/>
    </row>
    <row r="216" spans="1:8" x14ac:dyDescent="0.3">
      <c r="A216" s="24"/>
      <c r="B216" s="21"/>
    </row>
    <row r="217" spans="1:8" x14ac:dyDescent="0.3">
      <c r="A217" s="24"/>
      <c r="B217" s="21"/>
    </row>
    <row r="218" spans="1:8" x14ac:dyDescent="0.3">
      <c r="A218" s="24"/>
      <c r="B218" s="21"/>
    </row>
    <row r="219" spans="1:8" x14ac:dyDescent="0.3">
      <c r="A219" s="24"/>
      <c r="B219" s="21"/>
    </row>
    <row r="220" spans="1:8" x14ac:dyDescent="0.3">
      <c r="A220" s="24"/>
      <c r="B220" s="21"/>
    </row>
    <row r="221" spans="1:8" x14ac:dyDescent="0.3">
      <c r="A221" s="24"/>
      <c r="B221" s="21"/>
    </row>
    <row r="222" spans="1:8" x14ac:dyDescent="0.3">
      <c r="A222" s="24"/>
      <c r="B222" s="21"/>
    </row>
    <row r="223" spans="1:8" x14ac:dyDescent="0.3">
      <c r="A223" s="24"/>
      <c r="B223" s="21"/>
    </row>
    <row r="224" spans="1:8" s="18" customFormat="1" x14ac:dyDescent="0.3">
      <c r="A224" s="24"/>
      <c r="B224" s="21"/>
      <c r="C224" s="17"/>
      <c r="D224" s="17"/>
      <c r="E224" s="113"/>
      <c r="F224" s="22"/>
      <c r="G224" s="22"/>
      <c r="H224" s="22"/>
    </row>
    <row r="225" spans="1:8" x14ac:dyDescent="0.3">
      <c r="A225" s="24"/>
      <c r="B225" s="21"/>
    </row>
    <row r="226" spans="1:8" x14ac:dyDescent="0.3">
      <c r="A226" s="24"/>
      <c r="B226" s="21"/>
    </row>
    <row r="227" spans="1:8" x14ac:dyDescent="0.3">
      <c r="A227" s="24"/>
      <c r="B227" s="21"/>
    </row>
    <row r="228" spans="1:8" x14ac:dyDescent="0.3">
      <c r="A228" s="24"/>
      <c r="B228" s="21"/>
    </row>
    <row r="229" spans="1:8" x14ac:dyDescent="0.3">
      <c r="A229" s="24"/>
      <c r="B229" s="21"/>
    </row>
    <row r="230" spans="1:8" x14ac:dyDescent="0.3">
      <c r="A230" s="24"/>
      <c r="B230" s="21"/>
    </row>
    <row r="231" spans="1:8" x14ac:dyDescent="0.3">
      <c r="A231" s="24"/>
      <c r="B231" s="21"/>
    </row>
    <row r="232" spans="1:8" s="1" customFormat="1" x14ac:dyDescent="0.3">
      <c r="A232" s="17"/>
      <c r="C232" s="24"/>
      <c r="D232" s="17"/>
      <c r="E232" s="113"/>
      <c r="F232" s="22"/>
      <c r="G232" s="22"/>
      <c r="H232" s="22"/>
    </row>
    <row r="233" spans="1:8" s="28" customFormat="1" x14ac:dyDescent="0.3">
      <c r="A233" s="24"/>
      <c r="B233" s="21"/>
      <c r="C233" s="24"/>
      <c r="D233" s="24"/>
      <c r="E233" s="115"/>
      <c r="F233" s="25"/>
      <c r="G233" s="25"/>
      <c r="H233" s="25"/>
    </row>
    <row r="234" spans="1:8" s="28" customFormat="1" x14ac:dyDescent="0.3">
      <c r="A234" s="24"/>
      <c r="B234" s="21"/>
      <c r="C234" s="24"/>
      <c r="D234" s="24"/>
      <c r="E234" s="115"/>
      <c r="F234" s="25"/>
      <c r="G234" s="25"/>
      <c r="H234" s="25"/>
    </row>
    <row r="235" spans="1:8" s="28" customFormat="1" x14ac:dyDescent="0.3">
      <c r="A235" s="24"/>
      <c r="B235" s="21"/>
      <c r="C235" s="24"/>
      <c r="D235" s="24"/>
      <c r="E235" s="115"/>
      <c r="F235" s="25"/>
      <c r="G235" s="25"/>
      <c r="H235" s="25"/>
    </row>
    <row r="236" spans="1:8" s="28" customFormat="1" x14ac:dyDescent="0.3">
      <c r="A236" s="24"/>
      <c r="B236" s="21"/>
      <c r="C236" s="24"/>
      <c r="D236" s="24"/>
      <c r="E236" s="115"/>
      <c r="F236" s="25"/>
      <c r="G236" s="25"/>
      <c r="H236" s="25"/>
    </row>
    <row r="237" spans="1:8" s="28" customFormat="1" x14ac:dyDescent="0.3">
      <c r="A237" s="24"/>
      <c r="B237" s="21"/>
      <c r="C237" s="24"/>
      <c r="D237" s="24"/>
      <c r="E237" s="115"/>
      <c r="F237" s="25"/>
      <c r="G237" s="25"/>
      <c r="H237" s="25"/>
    </row>
    <row r="238" spans="1:8" s="28" customFormat="1" x14ac:dyDescent="0.3">
      <c r="A238" s="24"/>
      <c r="B238" s="21"/>
      <c r="C238" s="24"/>
      <c r="D238" s="24"/>
      <c r="E238" s="115"/>
      <c r="F238" s="25"/>
      <c r="G238" s="25"/>
      <c r="H238" s="25"/>
    </row>
    <row r="239" spans="1:8" s="28" customFormat="1" x14ac:dyDescent="0.3">
      <c r="A239" s="24"/>
      <c r="B239" s="21"/>
      <c r="C239" s="24"/>
      <c r="D239" s="24"/>
      <c r="E239" s="115"/>
      <c r="F239" s="25"/>
      <c r="G239" s="25"/>
      <c r="H239" s="25"/>
    </row>
    <row r="240" spans="1:8" s="28" customFormat="1" x14ac:dyDescent="0.3">
      <c r="A240" s="24"/>
      <c r="B240" s="21"/>
      <c r="C240" s="24"/>
      <c r="D240" s="24"/>
      <c r="E240" s="115"/>
      <c r="F240" s="25"/>
      <c r="G240" s="25"/>
      <c r="H240" s="25"/>
    </row>
    <row r="241" spans="1:8" s="28" customFormat="1" x14ac:dyDescent="0.3">
      <c r="A241" s="24"/>
      <c r="B241" s="21"/>
      <c r="C241" s="24"/>
      <c r="D241" s="24"/>
      <c r="E241" s="115"/>
      <c r="F241" s="25"/>
      <c r="G241" s="25"/>
      <c r="H241" s="25"/>
    </row>
    <row r="242" spans="1:8" s="28" customFormat="1" x14ac:dyDescent="0.3">
      <c r="A242" s="24"/>
      <c r="B242" s="21"/>
      <c r="C242" s="24"/>
      <c r="D242" s="24"/>
      <c r="E242" s="115"/>
      <c r="F242" s="25"/>
      <c r="G242" s="25"/>
      <c r="H242" s="25"/>
    </row>
    <row r="243" spans="1:8" s="21" customFormat="1" x14ac:dyDescent="0.3">
      <c r="E243" s="114"/>
      <c r="F243" s="27"/>
      <c r="G243" s="27"/>
      <c r="H243" s="27"/>
    </row>
    <row r="244" spans="1:8" x14ac:dyDescent="0.3">
      <c r="A244" s="24"/>
      <c r="B244" s="21"/>
      <c r="C244" s="24"/>
      <c r="D244" s="24"/>
      <c r="E244" s="115"/>
      <c r="F244" s="25"/>
      <c r="G244" s="25"/>
      <c r="H244" s="25"/>
    </row>
    <row r="245" spans="1:8" x14ac:dyDescent="0.3">
      <c r="A245" s="24"/>
      <c r="B245" s="21"/>
      <c r="C245" s="24"/>
      <c r="D245" s="24"/>
      <c r="E245" s="115"/>
      <c r="F245" s="25"/>
      <c r="G245" s="25"/>
      <c r="H245" s="25"/>
    </row>
    <row r="246" spans="1:8" x14ac:dyDescent="0.3">
      <c r="A246" s="24"/>
      <c r="B246" s="21"/>
      <c r="C246" s="24"/>
      <c r="D246" s="24"/>
      <c r="E246" s="115"/>
      <c r="F246" s="25"/>
      <c r="G246" s="25"/>
      <c r="H246" s="25"/>
    </row>
    <row r="247" spans="1:8" x14ac:dyDescent="0.3">
      <c r="A247" s="24"/>
      <c r="B247" s="21"/>
      <c r="C247" s="24"/>
      <c r="D247" s="24"/>
      <c r="E247" s="115"/>
      <c r="F247" s="25"/>
      <c r="G247" s="25"/>
      <c r="H247" s="25"/>
    </row>
    <row r="248" spans="1:8" x14ac:dyDescent="0.3">
      <c r="A248" s="24"/>
      <c r="B248" s="21"/>
      <c r="C248" s="24"/>
      <c r="D248" s="24"/>
      <c r="E248" s="115"/>
      <c r="F248" s="25"/>
      <c r="G248" s="25"/>
      <c r="H248" s="25"/>
    </row>
    <row r="249" spans="1:8" x14ac:dyDescent="0.3">
      <c r="A249" s="24"/>
      <c r="B249" s="21"/>
      <c r="C249" s="24"/>
      <c r="D249" s="24"/>
      <c r="E249" s="115"/>
      <c r="F249" s="25"/>
      <c r="G249" s="25"/>
      <c r="H249" s="25"/>
    </row>
    <row r="250" spans="1:8" x14ac:dyDescent="0.3">
      <c r="A250" s="24"/>
      <c r="B250" s="21"/>
      <c r="C250" s="21"/>
      <c r="D250" s="24"/>
      <c r="E250" s="115"/>
      <c r="F250" s="25"/>
      <c r="G250" s="25"/>
      <c r="H250" s="25"/>
    </row>
    <row r="251" spans="1:8" x14ac:dyDescent="0.3">
      <c r="A251" s="24"/>
      <c r="B251" s="21"/>
      <c r="C251" s="24"/>
      <c r="D251" s="24"/>
      <c r="E251" s="115"/>
      <c r="F251" s="25"/>
      <c r="G251" s="25"/>
      <c r="H251" s="25"/>
    </row>
    <row r="252" spans="1:8" x14ac:dyDescent="0.3">
      <c r="A252" s="24"/>
      <c r="B252" s="21"/>
      <c r="C252" s="24"/>
      <c r="D252" s="24"/>
      <c r="E252" s="115"/>
      <c r="F252" s="25"/>
      <c r="G252" s="25"/>
      <c r="H252" s="25"/>
    </row>
    <row r="253" spans="1:8" x14ac:dyDescent="0.3">
      <c r="A253" s="24"/>
      <c r="B253" s="21"/>
      <c r="C253" s="24"/>
      <c r="D253" s="24"/>
      <c r="E253" s="115"/>
      <c r="F253" s="25"/>
      <c r="G253" s="25"/>
      <c r="H253" s="25"/>
    </row>
    <row r="254" spans="1:8" x14ac:dyDescent="0.3">
      <c r="A254" s="24"/>
      <c r="B254" s="21"/>
      <c r="C254" s="24"/>
      <c r="D254" s="24"/>
      <c r="E254" s="115"/>
      <c r="F254" s="25"/>
      <c r="G254" s="25"/>
      <c r="H254" s="25"/>
    </row>
    <row r="255" spans="1:8" x14ac:dyDescent="0.3">
      <c r="A255" s="24"/>
      <c r="B255" s="21"/>
      <c r="C255" s="24"/>
      <c r="D255" s="24"/>
      <c r="E255" s="115"/>
      <c r="F255" s="25"/>
      <c r="G255" s="25"/>
      <c r="H255" s="25"/>
    </row>
    <row r="256" spans="1:8" x14ac:dyDescent="0.3">
      <c r="A256" s="24"/>
      <c r="B256" s="21"/>
      <c r="C256" s="24"/>
      <c r="D256" s="24"/>
      <c r="E256" s="115"/>
      <c r="F256" s="25"/>
      <c r="G256" s="25"/>
      <c r="H256" s="25"/>
    </row>
    <row r="257" spans="1:8" x14ac:dyDescent="0.3">
      <c r="A257" s="24"/>
      <c r="B257" s="21"/>
      <c r="C257" s="24"/>
      <c r="D257" s="24"/>
      <c r="E257" s="115"/>
      <c r="F257" s="25"/>
      <c r="G257" s="25"/>
      <c r="H257" s="25"/>
    </row>
    <row r="258" spans="1:8" x14ac:dyDescent="0.3">
      <c r="A258" s="24"/>
      <c r="B258" s="21"/>
      <c r="C258" s="24"/>
      <c r="D258" s="24"/>
      <c r="E258" s="115"/>
      <c r="F258" s="25"/>
      <c r="G258" s="25"/>
      <c r="H258" s="25"/>
    </row>
    <row r="259" spans="1:8" x14ac:dyDescent="0.3">
      <c r="A259" s="24"/>
      <c r="B259" s="21"/>
      <c r="C259" s="24"/>
      <c r="D259" s="24"/>
      <c r="E259" s="115"/>
      <c r="F259" s="25"/>
      <c r="G259" s="25"/>
      <c r="H259" s="25"/>
    </row>
    <row r="260" spans="1:8" x14ac:dyDescent="0.3">
      <c r="A260" s="24"/>
      <c r="B260" s="21"/>
      <c r="C260" s="24"/>
      <c r="D260" s="24"/>
      <c r="E260" s="115"/>
      <c r="F260" s="25"/>
      <c r="G260" s="25"/>
      <c r="H260" s="25"/>
    </row>
    <row r="261" spans="1:8" x14ac:dyDescent="0.3">
      <c r="A261" s="24"/>
      <c r="B261" s="21"/>
      <c r="C261" s="24"/>
      <c r="D261" s="24"/>
      <c r="E261" s="115"/>
      <c r="F261" s="25"/>
      <c r="G261" s="25"/>
      <c r="H261" s="25"/>
    </row>
    <row r="262" spans="1:8" x14ac:dyDescent="0.3">
      <c r="A262" s="24"/>
      <c r="B262" s="21"/>
      <c r="C262" s="24"/>
      <c r="D262" s="24"/>
      <c r="E262" s="115"/>
      <c r="F262" s="25"/>
      <c r="G262" s="25"/>
      <c r="H262" s="25"/>
    </row>
    <row r="263" spans="1:8" x14ac:dyDescent="0.3">
      <c r="A263" s="24"/>
      <c r="B263" s="21"/>
      <c r="C263" s="24"/>
      <c r="D263" s="24"/>
      <c r="E263" s="115"/>
      <c r="F263" s="25"/>
      <c r="G263" s="25"/>
      <c r="H263" s="25"/>
    </row>
    <row r="264" spans="1:8" x14ac:dyDescent="0.3">
      <c r="A264" s="24"/>
      <c r="B264" s="21"/>
      <c r="C264" s="24"/>
      <c r="D264" s="24"/>
      <c r="E264" s="115"/>
      <c r="F264" s="25"/>
      <c r="G264" s="25"/>
      <c r="H264" s="25"/>
    </row>
    <row r="265" spans="1:8" x14ac:dyDescent="0.3">
      <c r="A265" s="24"/>
      <c r="B265" s="21"/>
      <c r="C265" s="24"/>
      <c r="D265" s="24"/>
      <c r="E265" s="115"/>
      <c r="F265" s="25"/>
      <c r="G265" s="25"/>
      <c r="H265" s="25"/>
    </row>
    <row r="266" spans="1:8" x14ac:dyDescent="0.3">
      <c r="A266" s="24"/>
      <c r="B266" s="21"/>
      <c r="C266" s="24"/>
      <c r="D266" s="24"/>
      <c r="E266" s="115"/>
      <c r="F266" s="25"/>
      <c r="G266" s="25"/>
      <c r="H266" s="25"/>
    </row>
    <row r="267" spans="1:8" x14ac:dyDescent="0.3">
      <c r="A267" s="24"/>
      <c r="B267" s="21"/>
      <c r="C267" s="24"/>
      <c r="D267" s="24"/>
      <c r="E267" s="115"/>
      <c r="F267" s="25"/>
      <c r="G267" s="25"/>
      <c r="H267" s="25"/>
    </row>
    <row r="268" spans="1:8" x14ac:dyDescent="0.3">
      <c r="A268" s="24"/>
      <c r="B268" s="21"/>
      <c r="C268" s="24"/>
      <c r="D268" s="24"/>
      <c r="E268" s="115"/>
      <c r="F268" s="25"/>
      <c r="G268" s="25"/>
      <c r="H268" s="25"/>
    </row>
    <row r="269" spans="1:8" x14ac:dyDescent="0.3">
      <c r="A269" s="24"/>
      <c r="B269" s="21"/>
      <c r="C269" s="24"/>
      <c r="D269" s="24"/>
      <c r="E269" s="115"/>
      <c r="F269" s="25"/>
      <c r="G269" s="25"/>
      <c r="H269" s="25"/>
    </row>
    <row r="270" spans="1:8" x14ac:dyDescent="0.3">
      <c r="A270" s="24"/>
      <c r="B270" s="21"/>
      <c r="C270" s="24"/>
      <c r="D270" s="24"/>
      <c r="E270" s="115"/>
      <c r="F270" s="25"/>
      <c r="G270" s="25"/>
      <c r="H270" s="25"/>
    </row>
    <row r="271" spans="1:8" x14ac:dyDescent="0.3">
      <c r="A271" s="24"/>
      <c r="B271" s="21"/>
      <c r="C271" s="21"/>
      <c r="D271" s="24"/>
      <c r="E271" s="115"/>
      <c r="F271" s="25"/>
      <c r="G271" s="25"/>
      <c r="H271" s="25"/>
    </row>
    <row r="272" spans="1:8" x14ac:dyDescent="0.3">
      <c r="A272" s="24"/>
      <c r="B272" s="21"/>
      <c r="C272" s="24"/>
      <c r="D272" s="24"/>
      <c r="E272" s="115"/>
      <c r="F272" s="25"/>
      <c r="G272" s="25"/>
      <c r="H272" s="25"/>
    </row>
    <row r="273" spans="1:8" x14ac:dyDescent="0.3">
      <c r="A273" s="24"/>
      <c r="B273" s="21"/>
      <c r="C273" s="24"/>
      <c r="D273" s="24"/>
      <c r="E273" s="115"/>
      <c r="F273" s="25"/>
      <c r="G273" s="25"/>
      <c r="H273" s="25"/>
    </row>
    <row r="274" spans="1:8" x14ac:dyDescent="0.3">
      <c r="A274" s="24"/>
      <c r="B274" s="21"/>
      <c r="C274" s="24"/>
      <c r="D274" s="24"/>
      <c r="E274" s="115"/>
      <c r="F274" s="25"/>
      <c r="G274" s="25"/>
      <c r="H274" s="25"/>
    </row>
    <row r="275" spans="1:8" x14ac:dyDescent="0.3">
      <c r="A275" s="24"/>
      <c r="B275" s="21"/>
      <c r="C275" s="24"/>
      <c r="D275" s="24"/>
      <c r="E275" s="115"/>
      <c r="F275" s="25"/>
      <c r="G275" s="25"/>
      <c r="H275" s="25"/>
    </row>
    <row r="276" spans="1:8" x14ac:dyDescent="0.3">
      <c r="A276" s="24"/>
      <c r="B276" s="21"/>
      <c r="C276" s="24"/>
      <c r="D276" s="24"/>
      <c r="E276" s="115"/>
      <c r="F276" s="25"/>
      <c r="G276" s="25"/>
      <c r="H276" s="25"/>
    </row>
    <row r="277" spans="1:8" x14ac:dyDescent="0.3">
      <c r="A277" s="24"/>
      <c r="B277" s="21"/>
      <c r="C277" s="24"/>
      <c r="D277" s="24"/>
      <c r="E277" s="115"/>
      <c r="F277" s="25"/>
      <c r="G277" s="25"/>
      <c r="H277" s="25"/>
    </row>
    <row r="278" spans="1:8" x14ac:dyDescent="0.3">
      <c r="A278" s="24"/>
      <c r="B278" s="21"/>
      <c r="C278" s="24"/>
      <c r="D278" s="24"/>
      <c r="E278" s="115"/>
      <c r="F278" s="25"/>
      <c r="G278" s="25"/>
      <c r="H278" s="25"/>
    </row>
    <row r="279" spans="1:8" x14ac:dyDescent="0.3">
      <c r="A279" s="24"/>
      <c r="B279" s="21"/>
      <c r="C279" s="24"/>
      <c r="D279" s="24"/>
      <c r="E279" s="115"/>
      <c r="F279" s="25"/>
      <c r="G279" s="25"/>
      <c r="H279" s="25"/>
    </row>
    <row r="280" spans="1:8" x14ac:dyDescent="0.3">
      <c r="A280" s="24"/>
      <c r="B280" s="21"/>
      <c r="C280" s="21"/>
      <c r="D280" s="21"/>
      <c r="E280" s="114"/>
      <c r="F280" s="27"/>
      <c r="G280" s="27"/>
      <c r="H280" s="27"/>
    </row>
    <row r="281" spans="1:8" x14ac:dyDescent="0.3">
      <c r="A281" s="24"/>
      <c r="B281" s="21"/>
      <c r="C281" s="24"/>
      <c r="D281" s="24"/>
      <c r="E281" s="115"/>
      <c r="F281" s="25"/>
      <c r="G281" s="25"/>
      <c r="H281" s="25"/>
    </row>
    <row r="282" spans="1:8" x14ac:dyDescent="0.3">
      <c r="A282" s="24"/>
      <c r="B282" s="21"/>
      <c r="C282" s="24"/>
      <c r="D282" s="24"/>
      <c r="E282" s="115"/>
      <c r="F282" s="25"/>
      <c r="G282" s="25"/>
      <c r="H282" s="25"/>
    </row>
    <row r="283" spans="1:8" x14ac:dyDescent="0.3">
      <c r="A283" s="24"/>
      <c r="B283" s="21"/>
      <c r="C283" s="24"/>
      <c r="D283" s="24"/>
      <c r="E283" s="115"/>
      <c r="F283" s="25"/>
      <c r="G283" s="25"/>
      <c r="H283" s="25"/>
    </row>
    <row r="284" spans="1:8" x14ac:dyDescent="0.3">
      <c r="A284" s="24"/>
      <c r="B284" s="21"/>
      <c r="C284" s="24"/>
      <c r="D284" s="24"/>
      <c r="E284" s="115"/>
      <c r="F284" s="25"/>
      <c r="G284" s="25"/>
      <c r="H284" s="25"/>
    </row>
    <row r="285" spans="1:8" x14ac:dyDescent="0.3">
      <c r="A285" s="24"/>
      <c r="B285" s="21"/>
      <c r="C285" s="24"/>
      <c r="D285" s="24"/>
      <c r="E285" s="115"/>
      <c r="F285" s="25"/>
      <c r="G285" s="25"/>
      <c r="H285" s="25"/>
    </row>
    <row r="286" spans="1:8" x14ac:dyDescent="0.3">
      <c r="A286" s="24"/>
      <c r="B286" s="21"/>
      <c r="C286" s="24"/>
      <c r="D286" s="24"/>
      <c r="E286" s="115"/>
      <c r="F286" s="25"/>
      <c r="G286" s="25"/>
      <c r="H286" s="25"/>
    </row>
    <row r="287" spans="1:8" x14ac:dyDescent="0.3">
      <c r="A287" s="24"/>
      <c r="B287" s="21"/>
      <c r="C287" s="24"/>
      <c r="D287" s="24"/>
      <c r="E287" s="115"/>
      <c r="F287" s="25"/>
      <c r="G287" s="25"/>
      <c r="H287" s="25"/>
    </row>
    <row r="288" spans="1:8" x14ac:dyDescent="0.3">
      <c r="A288" s="24"/>
      <c r="B288" s="21"/>
      <c r="C288" s="24"/>
      <c r="D288" s="24"/>
      <c r="E288" s="115"/>
      <c r="F288" s="25"/>
      <c r="G288" s="25"/>
      <c r="H288" s="25"/>
    </row>
    <row r="289" spans="1:8" x14ac:dyDescent="0.3">
      <c r="A289" s="24"/>
      <c r="B289" s="21"/>
      <c r="C289" s="24"/>
      <c r="D289" s="24"/>
      <c r="E289" s="115"/>
      <c r="F289" s="25"/>
      <c r="G289" s="25"/>
      <c r="H289" s="25"/>
    </row>
    <row r="290" spans="1:8" x14ac:dyDescent="0.3">
      <c r="A290" s="24"/>
      <c r="B290" s="21"/>
      <c r="C290" s="24"/>
      <c r="D290" s="24"/>
      <c r="E290" s="115"/>
      <c r="F290" s="25"/>
      <c r="G290" s="25"/>
      <c r="H290" s="25"/>
    </row>
    <row r="291" spans="1:8" x14ac:dyDescent="0.3">
      <c r="A291" s="24"/>
      <c r="B291" s="21"/>
      <c r="C291" s="24"/>
      <c r="D291" s="24"/>
      <c r="E291" s="115"/>
      <c r="F291" s="25"/>
      <c r="G291" s="25"/>
      <c r="H291" s="25"/>
    </row>
    <row r="292" spans="1:8" x14ac:dyDescent="0.3">
      <c r="A292" s="24"/>
      <c r="B292" s="21"/>
      <c r="C292" s="24"/>
      <c r="D292" s="24"/>
      <c r="E292" s="115"/>
      <c r="F292" s="25"/>
      <c r="G292" s="25"/>
      <c r="H292" s="25"/>
    </row>
    <row r="293" spans="1:8" x14ac:dyDescent="0.3">
      <c r="A293" s="24"/>
      <c r="B293" s="21"/>
      <c r="C293" s="24"/>
      <c r="D293" s="24"/>
      <c r="E293" s="115"/>
      <c r="F293" s="25"/>
      <c r="G293" s="25"/>
      <c r="H293" s="25"/>
    </row>
    <row r="294" spans="1:8" x14ac:dyDescent="0.3">
      <c r="A294" s="24"/>
      <c r="B294" s="21"/>
      <c r="C294" s="24"/>
      <c r="D294" s="24"/>
      <c r="E294" s="115"/>
      <c r="F294" s="25"/>
      <c r="G294" s="25"/>
      <c r="H294" s="25"/>
    </row>
    <row r="295" spans="1:8" x14ac:dyDescent="0.3">
      <c r="A295" s="24"/>
      <c r="B295" s="21"/>
      <c r="C295" s="24"/>
      <c r="D295" s="24"/>
      <c r="E295" s="115"/>
      <c r="F295" s="25"/>
      <c r="G295" s="25"/>
      <c r="H295" s="25"/>
    </row>
    <row r="296" spans="1:8" x14ac:dyDescent="0.3">
      <c r="A296" s="24"/>
      <c r="B296" s="21"/>
      <c r="C296" s="24"/>
      <c r="D296" s="24"/>
      <c r="E296" s="115"/>
      <c r="F296" s="25"/>
      <c r="G296" s="25"/>
      <c r="H296" s="25"/>
    </row>
    <row r="297" spans="1:8" x14ac:dyDescent="0.3">
      <c r="A297" s="24"/>
      <c r="B297" s="21"/>
      <c r="C297" s="24"/>
      <c r="D297" s="24"/>
      <c r="E297" s="115"/>
      <c r="F297" s="25"/>
      <c r="G297" s="25"/>
      <c r="H297" s="25"/>
    </row>
    <row r="298" spans="1:8" x14ac:dyDescent="0.3">
      <c r="A298" s="24"/>
      <c r="B298" s="21"/>
      <c r="C298" s="21"/>
      <c r="D298" s="21"/>
      <c r="E298" s="115"/>
      <c r="F298" s="25"/>
      <c r="G298" s="25"/>
      <c r="H298" s="25"/>
    </row>
    <row r="299" spans="1:8" x14ac:dyDescent="0.3">
      <c r="A299" s="24"/>
      <c r="B299" s="21"/>
      <c r="C299" s="24"/>
      <c r="D299" s="24"/>
      <c r="E299" s="115"/>
      <c r="F299" s="25"/>
      <c r="G299" s="25"/>
      <c r="H299" s="25"/>
    </row>
    <row r="300" spans="1:8" x14ac:dyDescent="0.3">
      <c r="A300" s="24"/>
      <c r="B300" s="21"/>
      <c r="C300" s="24"/>
      <c r="D300" s="24"/>
      <c r="E300" s="115"/>
      <c r="F300" s="25"/>
      <c r="G300" s="25"/>
      <c r="H300" s="25"/>
    </row>
    <row r="301" spans="1:8" x14ac:dyDescent="0.3">
      <c r="A301" s="24"/>
      <c r="B301" s="21"/>
      <c r="C301" s="24"/>
      <c r="D301" s="24"/>
      <c r="E301" s="115"/>
      <c r="F301" s="25"/>
      <c r="G301" s="25"/>
      <c r="H301" s="25"/>
    </row>
    <row r="302" spans="1:8" x14ac:dyDescent="0.3">
      <c r="A302" s="24"/>
      <c r="B302" s="21"/>
      <c r="C302" s="24"/>
      <c r="D302" s="24"/>
      <c r="E302" s="115"/>
      <c r="F302" s="25"/>
      <c r="G302" s="25"/>
      <c r="H302" s="25"/>
    </row>
    <row r="303" spans="1:8" x14ac:dyDescent="0.3">
      <c r="A303" s="24"/>
      <c r="B303" s="21"/>
      <c r="C303" s="24"/>
      <c r="D303" s="24"/>
      <c r="E303" s="115"/>
      <c r="F303" s="25"/>
      <c r="G303" s="25"/>
      <c r="H303" s="25"/>
    </row>
    <row r="304" spans="1:8" x14ac:dyDescent="0.3">
      <c r="A304" s="24"/>
      <c r="B304" s="21"/>
      <c r="C304" s="24"/>
      <c r="D304" s="24"/>
      <c r="E304" s="115"/>
      <c r="F304" s="25"/>
      <c r="G304" s="25"/>
      <c r="H304" s="25"/>
    </row>
    <row r="305" spans="1:8" x14ac:dyDescent="0.3">
      <c r="A305" s="24"/>
      <c r="B305" s="21"/>
      <c r="C305" s="24"/>
      <c r="D305" s="24"/>
      <c r="E305" s="115"/>
      <c r="F305" s="25"/>
      <c r="G305" s="25"/>
      <c r="H305" s="25"/>
    </row>
    <row r="306" spans="1:8" x14ac:dyDescent="0.3">
      <c r="A306" s="24"/>
      <c r="B306" s="21"/>
      <c r="C306" s="24"/>
      <c r="D306" s="24"/>
      <c r="E306" s="115"/>
      <c r="F306" s="25"/>
      <c r="G306" s="25"/>
      <c r="H306" s="25"/>
    </row>
    <row r="307" spans="1:8" x14ac:dyDescent="0.3">
      <c r="A307" s="24"/>
      <c r="B307" s="21"/>
      <c r="C307" s="24"/>
      <c r="D307" s="24"/>
      <c r="E307" s="115"/>
      <c r="F307" s="25"/>
      <c r="G307" s="25"/>
      <c r="H307" s="25"/>
    </row>
    <row r="308" spans="1:8" x14ac:dyDescent="0.3">
      <c r="A308" s="24"/>
      <c r="B308" s="21"/>
      <c r="C308" s="24"/>
      <c r="D308" s="24"/>
      <c r="E308" s="115"/>
      <c r="F308" s="25"/>
      <c r="G308" s="25"/>
      <c r="H308" s="25"/>
    </row>
    <row r="309" spans="1:8" x14ac:dyDescent="0.3">
      <c r="A309" s="24"/>
      <c r="B309" s="21"/>
      <c r="C309" s="24"/>
      <c r="D309" s="24"/>
      <c r="E309" s="115"/>
      <c r="F309" s="25"/>
      <c r="G309" s="25"/>
      <c r="H309" s="25"/>
    </row>
    <row r="310" spans="1:8" x14ac:dyDescent="0.3">
      <c r="A310" s="24"/>
      <c r="B310" s="21"/>
      <c r="C310" s="24"/>
      <c r="D310" s="24"/>
      <c r="E310" s="115"/>
      <c r="F310" s="25"/>
      <c r="G310" s="25"/>
      <c r="H310" s="25"/>
    </row>
    <row r="311" spans="1:8" x14ac:dyDescent="0.3">
      <c r="A311" s="24"/>
      <c r="B311" s="21"/>
      <c r="C311" s="24"/>
      <c r="D311" s="24"/>
      <c r="E311" s="115"/>
      <c r="F311" s="25"/>
      <c r="G311" s="25"/>
      <c r="H311" s="25"/>
    </row>
    <row r="312" spans="1:8" x14ac:dyDescent="0.3">
      <c r="A312" s="24"/>
      <c r="B312" s="21"/>
      <c r="C312" s="24"/>
      <c r="D312" s="24"/>
      <c r="E312" s="115"/>
      <c r="F312" s="25"/>
      <c r="G312" s="25"/>
      <c r="H312" s="25"/>
    </row>
    <row r="313" spans="1:8" x14ac:dyDescent="0.3">
      <c r="A313" s="24"/>
      <c r="B313" s="21"/>
      <c r="C313" s="24"/>
      <c r="D313" s="24"/>
      <c r="E313" s="115"/>
      <c r="F313" s="25"/>
      <c r="G313" s="25"/>
      <c r="H313" s="25"/>
    </row>
    <row r="314" spans="1:8" x14ac:dyDescent="0.3">
      <c r="A314" s="24"/>
      <c r="B314" s="21"/>
      <c r="C314" s="24"/>
      <c r="D314" s="24"/>
      <c r="E314" s="115"/>
      <c r="F314" s="25"/>
      <c r="G314" s="25"/>
      <c r="H314" s="25"/>
    </row>
    <row r="315" spans="1:8" x14ac:dyDescent="0.3">
      <c r="A315" s="24"/>
      <c r="B315" s="21"/>
      <c r="C315" s="21"/>
      <c r="D315" s="24"/>
      <c r="E315" s="115"/>
      <c r="F315" s="25"/>
      <c r="G315" s="25"/>
      <c r="H315" s="25"/>
    </row>
    <row r="316" spans="1:8" x14ac:dyDescent="0.3">
      <c r="A316" s="24"/>
      <c r="B316" s="21"/>
      <c r="C316" s="24"/>
      <c r="D316" s="24"/>
      <c r="E316" s="115"/>
      <c r="F316" s="25"/>
      <c r="G316" s="25"/>
      <c r="H316" s="25"/>
    </row>
    <row r="317" spans="1:8" x14ac:dyDescent="0.3">
      <c r="A317" s="24"/>
      <c r="B317" s="21"/>
      <c r="C317" s="24"/>
      <c r="D317" s="24"/>
      <c r="E317" s="115"/>
      <c r="F317" s="25"/>
      <c r="G317" s="25"/>
      <c r="H317" s="25"/>
    </row>
    <row r="318" spans="1:8" x14ac:dyDescent="0.3">
      <c r="A318" s="24"/>
      <c r="B318" s="21"/>
      <c r="C318" s="24"/>
      <c r="D318" s="24"/>
      <c r="E318" s="115"/>
      <c r="F318" s="25"/>
      <c r="G318" s="25"/>
      <c r="H318" s="25"/>
    </row>
    <row r="319" spans="1:8" x14ac:dyDescent="0.3">
      <c r="A319" s="24"/>
      <c r="B319" s="21"/>
      <c r="C319" s="24"/>
      <c r="D319" s="24"/>
      <c r="E319" s="115"/>
      <c r="F319" s="25"/>
      <c r="G319" s="25"/>
      <c r="H319" s="25"/>
    </row>
    <row r="320" spans="1:8" x14ac:dyDescent="0.3">
      <c r="A320" s="24"/>
      <c r="B320" s="21"/>
      <c r="C320" s="24"/>
      <c r="D320" s="24"/>
      <c r="E320" s="115"/>
      <c r="F320" s="25"/>
      <c r="G320" s="25"/>
      <c r="H320" s="25"/>
    </row>
    <row r="321" spans="1:8" x14ac:dyDescent="0.3">
      <c r="A321" s="24"/>
      <c r="B321" s="21"/>
      <c r="C321" s="24"/>
      <c r="D321" s="24"/>
      <c r="E321" s="115"/>
      <c r="F321" s="25"/>
      <c r="G321" s="25"/>
      <c r="H321" s="25"/>
    </row>
    <row r="322" spans="1:8" x14ac:dyDescent="0.3">
      <c r="A322" s="24"/>
      <c r="B322" s="21"/>
      <c r="C322" s="24"/>
      <c r="D322" s="24"/>
      <c r="E322" s="115"/>
      <c r="F322" s="25"/>
      <c r="G322" s="25"/>
      <c r="H322" s="25"/>
    </row>
    <row r="323" spans="1:8" x14ac:dyDescent="0.3">
      <c r="A323" s="24"/>
      <c r="B323" s="21"/>
      <c r="C323" s="24"/>
      <c r="D323" s="24"/>
      <c r="E323" s="115"/>
      <c r="F323" s="25"/>
      <c r="G323" s="25"/>
      <c r="H323" s="25"/>
    </row>
    <row r="324" spans="1:8" x14ac:dyDescent="0.3">
      <c r="A324" s="24"/>
      <c r="B324" s="21"/>
      <c r="C324" s="24"/>
      <c r="D324" s="24"/>
      <c r="E324" s="115"/>
      <c r="F324" s="25"/>
      <c r="G324" s="25"/>
      <c r="H324" s="25"/>
    </row>
    <row r="325" spans="1:8" x14ac:dyDescent="0.3">
      <c r="A325" s="24"/>
      <c r="B325" s="21"/>
      <c r="C325" s="24"/>
      <c r="D325" s="24"/>
      <c r="E325" s="115"/>
      <c r="F325" s="25"/>
      <c r="G325" s="25"/>
      <c r="H325" s="25"/>
    </row>
    <row r="326" spans="1:8" x14ac:dyDescent="0.3">
      <c r="A326" s="24"/>
      <c r="B326" s="21"/>
      <c r="C326" s="24"/>
      <c r="D326" s="24"/>
      <c r="E326" s="115"/>
      <c r="F326" s="25"/>
      <c r="G326" s="25"/>
      <c r="H326" s="25"/>
    </row>
    <row r="327" spans="1:8" x14ac:dyDescent="0.3">
      <c r="A327" s="24"/>
      <c r="B327" s="21"/>
      <c r="C327" s="24"/>
      <c r="D327" s="24"/>
      <c r="E327" s="115"/>
      <c r="F327" s="25"/>
      <c r="G327" s="25"/>
      <c r="H327" s="25"/>
    </row>
    <row r="328" spans="1:8" x14ac:dyDescent="0.3">
      <c r="A328" s="24"/>
      <c r="B328" s="21"/>
      <c r="C328" s="24"/>
      <c r="D328" s="24"/>
      <c r="E328" s="115"/>
      <c r="F328" s="25"/>
      <c r="G328" s="25"/>
      <c r="H328" s="25"/>
    </row>
    <row r="329" spans="1:8" s="33" customFormat="1" ht="12.75" x14ac:dyDescent="0.25">
      <c r="E329" s="118"/>
      <c r="F329" s="34"/>
      <c r="G329" s="34"/>
      <c r="H329" s="34"/>
    </row>
    <row r="330" spans="1:8" s="28" customFormat="1" x14ac:dyDescent="0.3">
      <c r="A330" s="24"/>
      <c r="B330" s="21"/>
      <c r="C330" s="21"/>
      <c r="D330" s="24"/>
      <c r="E330" s="115"/>
      <c r="F330" s="25"/>
      <c r="G330" s="25"/>
      <c r="H330" s="25"/>
    </row>
    <row r="331" spans="1:8" s="38" customFormat="1" ht="13.5" x14ac:dyDescent="0.25">
      <c r="A331" s="35"/>
      <c r="B331" s="36"/>
      <c r="C331" s="35"/>
      <c r="D331" s="35"/>
      <c r="E331" s="119"/>
      <c r="F331" s="37"/>
      <c r="G331" s="37"/>
      <c r="H331" s="37"/>
    </row>
    <row r="332" spans="1:8" s="38" customFormat="1" ht="13.5" x14ac:dyDescent="0.25">
      <c r="A332" s="35"/>
      <c r="B332" s="36"/>
      <c r="C332" s="35"/>
      <c r="D332" s="35"/>
      <c r="E332" s="119"/>
      <c r="F332" s="37"/>
      <c r="G332" s="37"/>
      <c r="H332" s="37"/>
    </row>
    <row r="333" spans="1:8" s="38" customFormat="1" ht="13.5" x14ac:dyDescent="0.25">
      <c r="A333" s="35"/>
      <c r="B333" s="36"/>
      <c r="C333" s="35"/>
      <c r="D333" s="35"/>
      <c r="E333" s="119"/>
      <c r="F333" s="37"/>
      <c r="G333" s="37"/>
      <c r="H333" s="37"/>
    </row>
    <row r="334" spans="1:8" s="38" customFormat="1" ht="13.5" x14ac:dyDescent="0.25">
      <c r="A334" s="35"/>
      <c r="B334" s="36"/>
      <c r="C334" s="35"/>
      <c r="D334" s="35"/>
      <c r="E334" s="119"/>
      <c r="F334" s="37"/>
      <c r="G334" s="37"/>
      <c r="H334" s="37"/>
    </row>
    <row r="335" spans="1:8" s="38" customFormat="1" ht="13.5" x14ac:dyDescent="0.25">
      <c r="A335" s="35"/>
      <c r="B335" s="36"/>
      <c r="C335" s="35"/>
      <c r="D335" s="35"/>
      <c r="E335" s="119"/>
      <c r="F335" s="37"/>
      <c r="G335" s="37"/>
      <c r="H335" s="37"/>
    </row>
    <row r="336" spans="1:8" s="38" customFormat="1" ht="13.5" x14ac:dyDescent="0.25">
      <c r="A336" s="35"/>
      <c r="B336" s="36"/>
      <c r="C336" s="35"/>
      <c r="D336" s="35"/>
      <c r="E336" s="119"/>
      <c r="F336" s="37"/>
      <c r="G336" s="37"/>
      <c r="H336" s="37"/>
    </row>
    <row r="337" spans="1:8" s="38" customFormat="1" ht="13.5" x14ac:dyDescent="0.25">
      <c r="A337" s="35"/>
      <c r="B337" s="36"/>
      <c r="C337" s="35"/>
      <c r="D337" s="35"/>
      <c r="E337" s="119"/>
      <c r="F337" s="37"/>
      <c r="G337" s="37"/>
      <c r="H337" s="37"/>
    </row>
    <row r="338" spans="1:8" s="38" customFormat="1" ht="13.5" x14ac:dyDescent="0.25">
      <c r="A338" s="35"/>
      <c r="B338" s="36"/>
      <c r="C338" s="35"/>
      <c r="D338" s="35"/>
      <c r="E338" s="119"/>
      <c r="F338" s="37"/>
      <c r="G338" s="37"/>
      <c r="H338" s="37"/>
    </row>
    <row r="339" spans="1:8" s="38" customFormat="1" ht="13.5" x14ac:dyDescent="0.25">
      <c r="A339" s="35"/>
      <c r="B339" s="36"/>
      <c r="C339" s="35"/>
      <c r="D339" s="35"/>
      <c r="E339" s="119"/>
      <c r="F339" s="37"/>
      <c r="G339" s="37"/>
      <c r="H339" s="37"/>
    </row>
    <row r="340" spans="1:8" s="38" customFormat="1" ht="13.5" x14ac:dyDescent="0.25">
      <c r="A340" s="35"/>
      <c r="B340" s="36"/>
      <c r="C340" s="35"/>
      <c r="D340" s="35"/>
      <c r="E340" s="119"/>
      <c r="F340" s="37"/>
      <c r="G340" s="37"/>
      <c r="H340" s="37"/>
    </row>
    <row r="341" spans="1:8" s="38" customFormat="1" ht="13.5" x14ac:dyDescent="0.25">
      <c r="A341" s="35"/>
      <c r="B341" s="36"/>
      <c r="C341" s="35"/>
      <c r="D341" s="35"/>
      <c r="E341" s="119"/>
      <c r="F341" s="37"/>
      <c r="G341" s="37"/>
      <c r="H341" s="37"/>
    </row>
    <row r="342" spans="1:8" s="38" customFormat="1" ht="13.5" x14ac:dyDescent="0.25">
      <c r="A342" s="35"/>
      <c r="B342" s="36"/>
      <c r="C342" s="35"/>
      <c r="D342" s="35"/>
      <c r="E342" s="119"/>
      <c r="F342" s="37"/>
      <c r="G342" s="37"/>
      <c r="H342" s="37"/>
    </row>
    <row r="343" spans="1:8" s="38" customFormat="1" ht="13.5" x14ac:dyDescent="0.25">
      <c r="A343" s="35"/>
      <c r="B343" s="36"/>
      <c r="C343" s="35"/>
      <c r="D343" s="35"/>
      <c r="E343" s="119"/>
      <c r="F343" s="37"/>
      <c r="G343" s="37"/>
      <c r="H343" s="37"/>
    </row>
    <row r="344" spans="1:8" s="38" customFormat="1" ht="13.5" x14ac:dyDescent="0.25">
      <c r="A344" s="35"/>
      <c r="B344" s="36"/>
      <c r="C344" s="35"/>
      <c r="D344" s="35"/>
      <c r="E344" s="119"/>
      <c r="F344" s="37"/>
      <c r="G344" s="37"/>
      <c r="H344" s="37"/>
    </row>
    <row r="345" spans="1:8" s="38" customFormat="1" ht="13.5" x14ac:dyDescent="0.25">
      <c r="A345" s="35"/>
      <c r="B345" s="36"/>
      <c r="C345" s="35"/>
      <c r="D345" s="35"/>
      <c r="E345" s="119"/>
      <c r="F345" s="37"/>
      <c r="G345" s="37"/>
      <c r="H345" s="37"/>
    </row>
    <row r="346" spans="1:8" s="38" customFormat="1" ht="13.5" x14ac:dyDescent="0.25">
      <c r="A346" s="35"/>
      <c r="B346" s="36"/>
      <c r="C346" s="35"/>
      <c r="D346" s="35"/>
      <c r="E346" s="119"/>
      <c r="F346" s="37"/>
      <c r="G346" s="37"/>
      <c r="H346" s="37"/>
    </row>
    <row r="347" spans="1:8" s="38" customFormat="1" ht="13.5" x14ac:dyDescent="0.25">
      <c r="A347" s="35"/>
      <c r="B347" s="36"/>
      <c r="C347" s="35"/>
      <c r="D347" s="35"/>
      <c r="E347" s="119"/>
      <c r="F347" s="37"/>
      <c r="G347" s="37"/>
      <c r="H347" s="37"/>
    </row>
    <row r="348" spans="1:8" s="38" customFormat="1" ht="13.5" x14ac:dyDescent="0.25">
      <c r="A348" s="35"/>
      <c r="B348" s="36"/>
      <c r="C348" s="35"/>
      <c r="D348" s="35"/>
      <c r="E348" s="119"/>
      <c r="F348" s="37"/>
      <c r="G348" s="37"/>
      <c r="H348" s="37"/>
    </row>
    <row r="349" spans="1:8" s="38" customFormat="1" ht="13.5" x14ac:dyDescent="0.25">
      <c r="A349" s="35"/>
      <c r="B349" s="36"/>
      <c r="C349" s="35"/>
      <c r="D349" s="35"/>
      <c r="E349" s="119"/>
      <c r="F349" s="37"/>
      <c r="G349" s="37"/>
      <c r="H349" s="37"/>
    </row>
    <row r="350" spans="1:8" s="38" customFormat="1" ht="13.5" x14ac:dyDescent="0.25">
      <c r="A350" s="35"/>
      <c r="B350" s="36"/>
      <c r="C350" s="35"/>
      <c r="D350" s="35"/>
      <c r="E350" s="119"/>
      <c r="F350" s="37"/>
      <c r="G350" s="37"/>
      <c r="H350" s="37"/>
    </row>
    <row r="351" spans="1:8" s="38" customFormat="1" ht="13.5" x14ac:dyDescent="0.25">
      <c r="A351" s="35"/>
      <c r="B351" s="36"/>
      <c r="C351" s="35"/>
      <c r="D351" s="35"/>
      <c r="E351" s="119"/>
      <c r="F351" s="37"/>
      <c r="G351" s="37"/>
      <c r="H351" s="37"/>
    </row>
    <row r="352" spans="1:8" s="38" customFormat="1" ht="13.5" x14ac:dyDescent="0.25">
      <c r="A352" s="35"/>
      <c r="B352" s="36"/>
      <c r="C352" s="35"/>
      <c r="D352" s="35"/>
      <c r="E352" s="119"/>
      <c r="F352" s="37"/>
      <c r="G352" s="37"/>
      <c r="H352" s="37"/>
    </row>
    <row r="353" spans="1:8" s="38" customFormat="1" ht="13.5" x14ac:dyDescent="0.25">
      <c r="A353" s="35"/>
      <c r="B353" s="36"/>
      <c r="C353" s="35"/>
      <c r="D353" s="35"/>
      <c r="E353" s="119"/>
      <c r="F353" s="37"/>
      <c r="G353" s="37"/>
      <c r="H353" s="37"/>
    </row>
    <row r="354" spans="1:8" s="38" customFormat="1" ht="13.5" x14ac:dyDescent="0.25">
      <c r="A354" s="35"/>
      <c r="B354" s="36"/>
      <c r="C354" s="35"/>
      <c r="D354" s="35"/>
      <c r="E354" s="119"/>
      <c r="F354" s="37"/>
      <c r="G354" s="37"/>
      <c r="H354" s="37"/>
    </row>
    <row r="355" spans="1:8" s="38" customFormat="1" ht="13.5" x14ac:dyDescent="0.25">
      <c r="A355" s="35"/>
      <c r="B355" s="36"/>
      <c r="C355" s="35"/>
      <c r="D355" s="35"/>
      <c r="E355" s="119"/>
      <c r="F355" s="37"/>
      <c r="G355" s="37"/>
      <c r="H355" s="37"/>
    </row>
    <row r="356" spans="1:8" s="38" customFormat="1" ht="13.5" x14ac:dyDescent="0.25">
      <c r="A356" s="35"/>
      <c r="B356" s="36"/>
      <c r="C356" s="35"/>
      <c r="D356" s="35"/>
      <c r="E356" s="119"/>
      <c r="F356" s="37"/>
      <c r="G356" s="37"/>
      <c r="H356" s="37"/>
    </row>
    <row r="357" spans="1:8" s="38" customFormat="1" ht="13.5" x14ac:dyDescent="0.25">
      <c r="A357" s="35"/>
      <c r="B357" s="36"/>
      <c r="C357" s="35"/>
      <c r="D357" s="35"/>
      <c r="E357" s="119"/>
      <c r="F357" s="37"/>
      <c r="G357" s="37"/>
      <c r="H357" s="37"/>
    </row>
    <row r="358" spans="1:8" s="38" customFormat="1" ht="13.5" x14ac:dyDescent="0.25">
      <c r="A358" s="35"/>
      <c r="B358" s="36"/>
      <c r="C358" s="35"/>
      <c r="D358" s="35"/>
      <c r="E358" s="119"/>
      <c r="F358" s="37"/>
      <c r="G358" s="37"/>
      <c r="H358" s="37"/>
    </row>
    <row r="359" spans="1:8" s="38" customFormat="1" ht="13.5" x14ac:dyDescent="0.25">
      <c r="A359" s="35"/>
      <c r="B359" s="36"/>
      <c r="C359" s="35"/>
      <c r="D359" s="35"/>
      <c r="E359" s="119"/>
      <c r="F359" s="37"/>
      <c r="G359" s="37"/>
      <c r="H359" s="37"/>
    </row>
    <row r="360" spans="1:8" s="38" customFormat="1" ht="13.5" x14ac:dyDescent="0.25">
      <c r="A360" s="35"/>
      <c r="B360" s="36"/>
      <c r="C360" s="35"/>
      <c r="D360" s="35"/>
      <c r="E360" s="119"/>
      <c r="F360" s="37"/>
      <c r="G360" s="37"/>
      <c r="H360" s="37"/>
    </row>
    <row r="361" spans="1:8" s="38" customFormat="1" ht="13.5" x14ac:dyDescent="0.25">
      <c r="A361" s="35"/>
      <c r="B361" s="36"/>
      <c r="C361" s="35"/>
      <c r="D361" s="35"/>
      <c r="E361" s="119"/>
      <c r="F361" s="37"/>
      <c r="G361" s="37"/>
      <c r="H361" s="37"/>
    </row>
    <row r="362" spans="1:8" s="38" customFormat="1" ht="13.5" x14ac:dyDescent="0.25">
      <c r="A362" s="35"/>
      <c r="B362" s="36"/>
      <c r="C362" s="35"/>
      <c r="D362" s="35"/>
      <c r="E362" s="119"/>
      <c r="F362" s="37"/>
      <c r="G362" s="37"/>
      <c r="H362" s="37"/>
    </row>
    <row r="363" spans="1:8" s="38" customFormat="1" ht="13.5" x14ac:dyDescent="0.25">
      <c r="A363" s="35"/>
      <c r="B363" s="36"/>
      <c r="C363" s="35"/>
      <c r="D363" s="35"/>
      <c r="E363" s="119"/>
      <c r="F363" s="37"/>
      <c r="G363" s="37"/>
      <c r="H363" s="37"/>
    </row>
    <row r="364" spans="1:8" s="38" customFormat="1" ht="13.5" x14ac:dyDescent="0.25">
      <c r="A364" s="35"/>
      <c r="B364" s="36"/>
      <c r="C364" s="35"/>
      <c r="D364" s="35"/>
      <c r="E364" s="119"/>
      <c r="F364" s="37"/>
      <c r="G364" s="37"/>
      <c r="H364" s="37"/>
    </row>
    <row r="365" spans="1:8" s="38" customFormat="1" ht="13.5" x14ac:dyDescent="0.25">
      <c r="A365" s="35"/>
      <c r="B365" s="36"/>
      <c r="C365" s="35"/>
      <c r="D365" s="35"/>
      <c r="E365" s="119"/>
      <c r="F365" s="37"/>
      <c r="G365" s="37"/>
      <c r="H365" s="37"/>
    </row>
    <row r="366" spans="1:8" s="38" customFormat="1" ht="13.5" x14ac:dyDescent="0.25">
      <c r="A366" s="35"/>
      <c r="B366" s="36"/>
      <c r="C366" s="35"/>
      <c r="D366" s="35"/>
      <c r="E366" s="119"/>
      <c r="F366" s="37"/>
      <c r="G366" s="37"/>
      <c r="H366" s="37"/>
    </row>
    <row r="367" spans="1:8" s="38" customFormat="1" ht="13.5" x14ac:dyDescent="0.25">
      <c r="A367" s="35"/>
      <c r="B367" s="36"/>
      <c r="C367" s="35"/>
      <c r="D367" s="35"/>
      <c r="E367" s="119"/>
      <c r="F367" s="37"/>
      <c r="G367" s="37"/>
      <c r="H367" s="37"/>
    </row>
    <row r="368" spans="1:8" s="38" customFormat="1" ht="13.5" x14ac:dyDescent="0.25">
      <c r="A368" s="35"/>
      <c r="B368" s="36"/>
      <c r="C368" s="35"/>
      <c r="D368" s="35"/>
      <c r="E368" s="119"/>
      <c r="F368" s="37"/>
      <c r="G368" s="37"/>
      <c r="H368" s="37"/>
    </row>
    <row r="369" spans="1:8" s="38" customFormat="1" ht="13.5" x14ac:dyDescent="0.25">
      <c r="A369" s="35"/>
      <c r="B369" s="36"/>
      <c r="C369" s="35"/>
      <c r="D369" s="35"/>
      <c r="E369" s="119"/>
      <c r="F369" s="37"/>
      <c r="G369" s="37"/>
      <c r="H369" s="37"/>
    </row>
    <row r="370" spans="1:8" s="38" customFormat="1" ht="13.5" x14ac:dyDescent="0.25">
      <c r="A370" s="35"/>
      <c r="B370" s="36"/>
      <c r="C370" s="36"/>
      <c r="D370" s="35"/>
      <c r="E370" s="119"/>
      <c r="F370" s="37"/>
      <c r="G370" s="37"/>
      <c r="H370" s="37"/>
    </row>
    <row r="371" spans="1:8" s="38" customFormat="1" ht="13.5" x14ac:dyDescent="0.25">
      <c r="A371" s="35"/>
      <c r="B371" s="36"/>
      <c r="C371" s="35"/>
      <c r="D371" s="35"/>
      <c r="E371" s="119"/>
      <c r="F371" s="37"/>
      <c r="G371" s="37"/>
      <c r="H371" s="37"/>
    </row>
    <row r="372" spans="1:8" s="38" customFormat="1" ht="13.5" x14ac:dyDescent="0.25">
      <c r="A372" s="35"/>
      <c r="B372" s="36"/>
      <c r="C372" s="35"/>
      <c r="D372" s="35"/>
      <c r="E372" s="119"/>
      <c r="F372" s="37"/>
      <c r="G372" s="37"/>
      <c r="H372" s="37"/>
    </row>
    <row r="373" spans="1:8" s="41" customFormat="1" ht="17.25" x14ac:dyDescent="0.3">
      <c r="A373" s="39"/>
      <c r="B373" s="39"/>
      <c r="C373" s="39"/>
      <c r="D373" s="39"/>
      <c r="E373" s="120"/>
      <c r="F373" s="40"/>
      <c r="G373" s="40"/>
      <c r="H373" s="40"/>
    </row>
    <row r="374" spans="1:8" x14ac:dyDescent="0.3">
      <c r="A374" s="24"/>
      <c r="B374" s="21"/>
      <c r="C374" s="24"/>
      <c r="D374" s="24"/>
      <c r="E374" s="115"/>
      <c r="F374" s="25"/>
      <c r="G374" s="25"/>
      <c r="H374" s="25"/>
    </row>
    <row r="375" spans="1:8" x14ac:dyDescent="0.3">
      <c r="A375" s="24"/>
      <c r="B375" s="21"/>
      <c r="C375" s="24"/>
      <c r="D375" s="24"/>
      <c r="E375" s="115"/>
      <c r="F375" s="25"/>
      <c r="G375" s="25"/>
      <c r="H375" s="25"/>
    </row>
    <row r="376" spans="1:8" x14ac:dyDescent="0.3">
      <c r="A376" s="24"/>
      <c r="B376" s="21"/>
      <c r="C376" s="24"/>
      <c r="D376" s="24"/>
      <c r="E376" s="115"/>
      <c r="F376" s="25"/>
      <c r="G376" s="25"/>
      <c r="H376" s="25"/>
    </row>
    <row r="377" spans="1:8" x14ac:dyDescent="0.3">
      <c r="A377" s="24"/>
      <c r="B377" s="21"/>
      <c r="C377" s="24"/>
      <c r="D377" s="24"/>
      <c r="E377" s="115"/>
      <c r="F377" s="25"/>
      <c r="G377" s="25"/>
      <c r="H377" s="25"/>
    </row>
    <row r="378" spans="1:8" x14ac:dyDescent="0.3">
      <c r="A378" s="24"/>
      <c r="B378" s="21"/>
      <c r="C378" s="24"/>
      <c r="D378" s="24"/>
      <c r="E378" s="115"/>
      <c r="F378" s="25"/>
      <c r="G378" s="25"/>
      <c r="H378" s="25"/>
    </row>
    <row r="379" spans="1:8" x14ac:dyDescent="0.3">
      <c r="A379" s="24"/>
      <c r="B379" s="21"/>
      <c r="C379" s="24"/>
      <c r="D379" s="24"/>
      <c r="E379" s="115"/>
      <c r="F379" s="25"/>
      <c r="G379" s="25"/>
      <c r="H379" s="25"/>
    </row>
    <row r="380" spans="1:8" x14ac:dyDescent="0.3">
      <c r="A380" s="24"/>
      <c r="B380" s="21"/>
      <c r="C380" s="24"/>
      <c r="D380" s="24"/>
      <c r="E380" s="115"/>
      <c r="F380" s="25"/>
      <c r="G380" s="25"/>
      <c r="H380" s="25"/>
    </row>
    <row r="381" spans="1:8" x14ac:dyDescent="0.3">
      <c r="A381" s="24"/>
      <c r="B381" s="21"/>
      <c r="C381" s="21"/>
      <c r="D381" s="24"/>
      <c r="E381" s="115"/>
      <c r="F381" s="25"/>
      <c r="G381" s="25"/>
      <c r="H381" s="25"/>
    </row>
    <row r="382" spans="1:8" x14ac:dyDescent="0.3">
      <c r="A382" s="24"/>
      <c r="B382" s="21"/>
      <c r="C382" s="21"/>
      <c r="D382" s="24"/>
      <c r="E382" s="115"/>
      <c r="F382" s="25"/>
      <c r="G382" s="25"/>
      <c r="H382" s="25"/>
    </row>
    <row r="383" spans="1:8" x14ac:dyDescent="0.3">
      <c r="A383" s="24"/>
      <c r="B383" s="21"/>
      <c r="C383" s="24"/>
      <c r="D383" s="24"/>
      <c r="E383" s="115"/>
      <c r="F383" s="25"/>
      <c r="G383" s="25"/>
      <c r="H383" s="25"/>
    </row>
    <row r="384" spans="1:8" x14ac:dyDescent="0.3">
      <c r="A384" s="24"/>
      <c r="B384" s="21"/>
      <c r="C384" s="24"/>
      <c r="D384" s="24"/>
      <c r="E384" s="115"/>
      <c r="F384" s="25"/>
      <c r="G384" s="25"/>
      <c r="H384" s="25"/>
    </row>
    <row r="385" spans="1:8" x14ac:dyDescent="0.3">
      <c r="A385" s="24"/>
      <c r="B385" s="21"/>
      <c r="C385" s="24"/>
      <c r="D385" s="24"/>
      <c r="E385" s="115"/>
      <c r="F385" s="25"/>
      <c r="G385" s="25"/>
      <c r="H385" s="25"/>
    </row>
    <row r="386" spans="1:8" x14ac:dyDescent="0.3">
      <c r="A386" s="24"/>
      <c r="B386" s="21"/>
      <c r="C386" s="24"/>
      <c r="D386" s="24"/>
      <c r="E386" s="115"/>
      <c r="F386" s="25"/>
      <c r="G386" s="25"/>
      <c r="H386" s="25"/>
    </row>
    <row r="387" spans="1:8" x14ac:dyDescent="0.3">
      <c r="A387" s="24"/>
      <c r="B387" s="21"/>
      <c r="C387" s="24"/>
      <c r="D387" s="24"/>
      <c r="E387" s="115"/>
      <c r="F387" s="25"/>
      <c r="G387" s="25"/>
      <c r="H387" s="25"/>
    </row>
    <row r="388" spans="1:8" x14ac:dyDescent="0.3">
      <c r="A388" s="24"/>
      <c r="B388" s="21"/>
      <c r="C388" s="24"/>
      <c r="D388" s="24"/>
      <c r="E388" s="115"/>
      <c r="F388" s="25"/>
      <c r="G388" s="25"/>
      <c r="H388" s="25"/>
    </row>
    <row r="389" spans="1:8" x14ac:dyDescent="0.3">
      <c r="A389" s="24"/>
      <c r="B389" s="21"/>
      <c r="C389" s="24"/>
      <c r="D389" s="24"/>
      <c r="E389" s="115"/>
      <c r="F389" s="25"/>
      <c r="G389" s="25"/>
      <c r="H389" s="25"/>
    </row>
    <row r="390" spans="1:8" x14ac:dyDescent="0.3">
      <c r="A390" s="24"/>
      <c r="B390" s="21"/>
      <c r="C390" s="21"/>
      <c r="D390" s="24"/>
      <c r="E390" s="115"/>
      <c r="F390" s="25"/>
      <c r="G390" s="25"/>
      <c r="H390" s="25"/>
    </row>
    <row r="391" spans="1:8" x14ac:dyDescent="0.3">
      <c r="A391" s="24"/>
      <c r="B391" s="21"/>
      <c r="C391" s="24"/>
      <c r="D391" s="24"/>
      <c r="E391" s="115"/>
      <c r="F391" s="25"/>
      <c r="G391" s="25"/>
      <c r="H391" s="25"/>
    </row>
    <row r="392" spans="1:8" x14ac:dyDescent="0.3">
      <c r="A392" s="24"/>
      <c r="B392" s="21"/>
      <c r="C392" s="24"/>
      <c r="D392" s="24"/>
      <c r="E392" s="115"/>
      <c r="F392" s="25"/>
      <c r="G392" s="25"/>
      <c r="H392" s="25"/>
    </row>
    <row r="393" spans="1:8" x14ac:dyDescent="0.3">
      <c r="A393" s="24"/>
      <c r="B393" s="21"/>
      <c r="C393" s="24"/>
      <c r="D393" s="24"/>
      <c r="E393" s="115"/>
      <c r="F393" s="25"/>
      <c r="G393" s="25"/>
      <c r="H393" s="25"/>
    </row>
    <row r="394" spans="1:8" s="24" customFormat="1" x14ac:dyDescent="0.3">
      <c r="B394" s="21"/>
      <c r="C394" s="42"/>
      <c r="D394" s="42"/>
      <c r="E394" s="115"/>
      <c r="F394" s="25"/>
      <c r="G394" s="25"/>
      <c r="H394" s="25"/>
    </row>
    <row r="395" spans="1:8" x14ac:dyDescent="0.3">
      <c r="A395" s="24"/>
      <c r="B395" s="21"/>
      <c r="C395" s="24"/>
      <c r="D395" s="24"/>
      <c r="E395" s="115"/>
      <c r="F395" s="25"/>
      <c r="G395" s="25"/>
      <c r="H395" s="25"/>
    </row>
    <row r="396" spans="1:8" x14ac:dyDescent="0.3">
      <c r="A396" s="24"/>
      <c r="B396" s="21"/>
      <c r="C396" s="24"/>
      <c r="D396" s="24"/>
      <c r="E396" s="115"/>
      <c r="F396" s="25"/>
      <c r="G396" s="25"/>
      <c r="H396" s="25"/>
    </row>
    <row r="397" spans="1:8" x14ac:dyDescent="0.3">
      <c r="A397" s="24"/>
      <c r="B397" s="21"/>
      <c r="C397" s="24"/>
      <c r="D397" s="24"/>
      <c r="E397" s="115"/>
      <c r="F397" s="25"/>
      <c r="G397" s="25"/>
      <c r="H397" s="25"/>
    </row>
    <row r="398" spans="1:8" x14ac:dyDescent="0.3">
      <c r="A398" s="24"/>
      <c r="B398" s="21"/>
      <c r="C398" s="24"/>
      <c r="D398" s="24"/>
      <c r="E398" s="115"/>
      <c r="F398" s="25"/>
      <c r="G398" s="25"/>
      <c r="H398" s="25"/>
    </row>
    <row r="399" spans="1:8" x14ac:dyDescent="0.3">
      <c r="A399" s="24"/>
      <c r="B399" s="21"/>
      <c r="C399" s="24"/>
      <c r="D399" s="24"/>
      <c r="E399" s="115"/>
      <c r="F399" s="25"/>
      <c r="G399" s="25"/>
      <c r="H399" s="25"/>
    </row>
    <row r="400" spans="1:8" x14ac:dyDescent="0.3">
      <c r="A400" s="24"/>
      <c r="B400" s="21"/>
      <c r="C400" s="24"/>
      <c r="D400" s="24"/>
      <c r="E400" s="115"/>
      <c r="F400" s="25"/>
      <c r="G400" s="25"/>
      <c r="H400" s="25"/>
    </row>
    <row r="401" spans="1:8" x14ac:dyDescent="0.3">
      <c r="A401" s="24"/>
      <c r="B401" s="21"/>
      <c r="C401" s="24"/>
      <c r="D401" s="24"/>
      <c r="E401" s="115"/>
      <c r="F401" s="25"/>
      <c r="G401" s="25"/>
      <c r="H401" s="25"/>
    </row>
    <row r="402" spans="1:8" x14ac:dyDescent="0.3">
      <c r="A402" s="24"/>
      <c r="B402" s="21"/>
      <c r="C402" s="24"/>
      <c r="D402" s="24"/>
      <c r="E402" s="115"/>
      <c r="F402" s="25"/>
      <c r="G402" s="25"/>
      <c r="H402" s="25"/>
    </row>
    <row r="403" spans="1:8" ht="17.25" x14ac:dyDescent="0.3">
      <c r="A403" s="24"/>
      <c r="B403" s="21"/>
      <c r="C403" s="39"/>
      <c r="D403" s="24"/>
      <c r="E403" s="115"/>
      <c r="F403" s="25"/>
      <c r="G403" s="40"/>
      <c r="H403" s="40"/>
    </row>
    <row r="404" spans="1:8" x14ac:dyDescent="0.3">
      <c r="A404" s="24"/>
      <c r="B404" s="21"/>
      <c r="C404" s="24"/>
      <c r="D404" s="24"/>
      <c r="E404" s="115"/>
      <c r="F404" s="25"/>
      <c r="G404" s="25"/>
      <c r="H404" s="25"/>
    </row>
    <row r="405" spans="1:8" x14ac:dyDescent="0.3">
      <c r="A405" s="24"/>
      <c r="B405" s="21"/>
      <c r="C405" s="24"/>
      <c r="D405" s="24"/>
      <c r="E405" s="115"/>
      <c r="F405" s="25"/>
      <c r="G405" s="25"/>
      <c r="H405" s="25"/>
    </row>
    <row r="406" spans="1:8" x14ac:dyDescent="0.3">
      <c r="A406" s="24"/>
      <c r="B406" s="21"/>
      <c r="C406" s="24"/>
      <c r="D406" s="24"/>
      <c r="E406" s="115"/>
      <c r="F406" s="25"/>
      <c r="G406" s="25"/>
      <c r="H406" s="25"/>
    </row>
    <row r="407" spans="1:8" x14ac:dyDescent="0.3">
      <c r="A407" s="24"/>
      <c r="B407" s="21"/>
      <c r="C407" s="24"/>
      <c r="D407" s="24"/>
      <c r="E407" s="115"/>
      <c r="F407" s="25"/>
      <c r="G407" s="25"/>
      <c r="H407" s="25"/>
    </row>
  </sheetData>
  <pageMargins left="0.70866141732283472" right="0.70866141732283472" top="0.78740157480314965" bottom="0.78740157480314965" header="0.31496062992125984" footer="0.31496062992125984"/>
  <pageSetup paperSize="9" scale="83" orientation="landscape" r:id="rId1"/>
  <headerFooter>
    <oddFooter>&amp;C&amp;14 13. ulice Jiřího z Poděbrad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13</vt:i4>
      </vt:variant>
    </vt:vector>
  </HeadingPairs>
  <TitlesOfParts>
    <vt:vector size="27" baseType="lpstr">
      <vt:lpstr>CELKEM</vt:lpstr>
      <vt:lpstr>2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sumarizace dřevin</vt:lpstr>
      <vt:lpstr>'10'!Oblast_tisku</vt:lpstr>
      <vt:lpstr>'11'!Oblast_tisku</vt:lpstr>
      <vt:lpstr>'12'!Oblast_tisku</vt:lpstr>
      <vt:lpstr>'13'!Oblast_tisku</vt:lpstr>
      <vt:lpstr>'14'!Oblast_tisku</vt:lpstr>
      <vt:lpstr>'15'!Oblast_tisku</vt:lpstr>
      <vt:lpstr>'16'!Oblast_tisku</vt:lpstr>
      <vt:lpstr>'17'!Oblast_tisku</vt:lpstr>
      <vt:lpstr>'2'!Oblast_tisku</vt:lpstr>
      <vt:lpstr>'7'!Oblast_tisku</vt:lpstr>
      <vt:lpstr>'8'!Oblast_tisku</vt:lpstr>
      <vt:lpstr>'9'!Oblast_tisku</vt:lpstr>
      <vt:lpstr>CELKEM!Oblast_tisku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</dc:creator>
  <cp:lastModifiedBy>Prokop Jan Ing.</cp:lastModifiedBy>
  <cp:lastPrinted>2019-09-24T11:39:43Z</cp:lastPrinted>
  <dcterms:created xsi:type="dcterms:W3CDTF">2019-09-12T09:37:02Z</dcterms:created>
  <dcterms:modified xsi:type="dcterms:W3CDTF">2019-10-30T06:41:20Z</dcterms:modified>
</cp:coreProperties>
</file>